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 Pinos\Google Drive\Nutrivita\Commerce\B2B\Lucas Pinos\"/>
    </mc:Choice>
  </mc:AlternateContent>
  <xr:revisionPtr revIDLastSave="0" documentId="13_ncr:1_{D7BA37C5-4F8B-47C0-AB1B-535B8846041C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Grille " sheetId="6" r:id="rId1"/>
  </sheets>
  <definedNames>
    <definedName name="_xlnm.Print_Area" localSheetId="0">'Grille '!$B$1:$P$63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4" i="6" l="1"/>
  <c r="P15" i="6"/>
  <c r="N14" i="6"/>
  <c r="N15" i="6"/>
  <c r="L14" i="6"/>
  <c r="L15" i="6"/>
  <c r="J15" i="6"/>
  <c r="J14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P18" i="6"/>
  <c r="P17" i="6"/>
  <c r="N31" i="6"/>
  <c r="N30" i="6"/>
  <c r="N29" i="6"/>
  <c r="N28" i="6"/>
  <c r="N27" i="6"/>
  <c r="N26" i="6"/>
  <c r="N25" i="6"/>
  <c r="N24" i="6"/>
  <c r="N23" i="6"/>
  <c r="N22" i="6"/>
  <c r="N21" i="6"/>
  <c r="N20" i="6"/>
  <c r="N19" i="6"/>
  <c r="N18" i="6"/>
  <c r="N17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P16" i="6"/>
  <c r="N16" i="6"/>
  <c r="L16" i="6"/>
  <c r="J16" i="6"/>
</calcChain>
</file>

<file path=xl/sharedStrings.xml><?xml version="1.0" encoding="utf-8"?>
<sst xmlns="http://schemas.openxmlformats.org/spreadsheetml/2006/main" count="75" uniqueCount="58">
  <si>
    <t>TVA</t>
  </si>
  <si>
    <t>UV-SGX7-EKX3</t>
  </si>
  <si>
    <t>34-CTQG-53W2</t>
  </si>
  <si>
    <t>QR-KIUU-YNUY</t>
  </si>
  <si>
    <t>NX-S2AI-Q55N</t>
  </si>
  <si>
    <t>KM-XKGF-7GRR</t>
  </si>
  <si>
    <t>7S-FD6C-2LW0</t>
  </si>
  <si>
    <t>CZ-Q28W-8CEF</t>
  </si>
  <si>
    <t>2L-JXLQ-B8CR</t>
  </si>
  <si>
    <t>0P-AXW6-BZ88</t>
  </si>
  <si>
    <t>8J-EBJ7-SAGX</t>
  </si>
  <si>
    <t>MO-OAZB-Y2OQ</t>
  </si>
  <si>
    <t>Produit</t>
  </si>
  <si>
    <t>Format</t>
  </si>
  <si>
    <t>Poudre 1 kg</t>
  </si>
  <si>
    <t>2D-QYO4-L1V16</t>
  </si>
  <si>
    <t xml:space="preserve">Vitamine C liposomale </t>
  </si>
  <si>
    <t>120 gélules</t>
  </si>
  <si>
    <t>Référence</t>
  </si>
  <si>
    <t>Btle 300 ml</t>
  </si>
  <si>
    <t>90 gélules</t>
  </si>
  <si>
    <t>Poudre 500 g</t>
  </si>
  <si>
    <t>Complexe Paracelse</t>
  </si>
  <si>
    <t>240 gélules</t>
  </si>
  <si>
    <t>Magnésium Bisglycinate</t>
  </si>
  <si>
    <t>Oméga 3 Epax®</t>
  </si>
  <si>
    <t>Spiruline Bio</t>
  </si>
  <si>
    <t>500 comprimés</t>
  </si>
  <si>
    <t>Vitamine B12</t>
  </si>
  <si>
    <t xml:space="preserve">Vitamine C 100% </t>
  </si>
  <si>
    <t>Vitamine D3</t>
  </si>
  <si>
    <r>
      <rPr>
        <b/>
        <sz val="20"/>
        <rFont val="Brother 1816"/>
      </rPr>
      <t>PAIEMENT</t>
    </r>
    <r>
      <rPr>
        <sz val="16"/>
        <rFont val="Brother 1816"/>
      </rPr>
      <t xml:space="preserve">
</t>
    </r>
    <r>
      <rPr>
        <sz val="18"/>
        <rFont val="Brother 1816"/>
      </rPr>
      <t>Nous acceptons les modes de paiement suivants :</t>
    </r>
  </si>
  <si>
    <t>Grille tarifaire B2B</t>
  </si>
  <si>
    <t xml:space="preserve"> </t>
  </si>
  <si>
    <t>Ratio</t>
  </si>
  <si>
    <t>1-9</t>
  </si>
  <si>
    <t>10-24</t>
  </si>
  <si>
    <t>25-99</t>
  </si>
  <si>
    <t>100+</t>
  </si>
  <si>
    <t>Zinc Bisglycinate</t>
  </si>
  <si>
    <t>82-VSBQ-AXC9</t>
  </si>
  <si>
    <t>VZ-V411-1HCZ</t>
  </si>
  <si>
    <t>Collagène Marin</t>
  </si>
  <si>
    <t>VC-B31L-W86H</t>
  </si>
  <si>
    <t>OptiMSM®</t>
  </si>
  <si>
    <t xml:space="preserve">Vitamine C Quali®-C  </t>
  </si>
  <si>
    <t>Multivitamines</t>
  </si>
  <si>
    <t>Prix public TTC</t>
  </si>
  <si>
    <t>Prix  remisés  (HT par unité)</t>
  </si>
  <si>
    <t>Acérola bio 30</t>
  </si>
  <si>
    <t>Acérola Bio 60</t>
  </si>
  <si>
    <t>30 comprimés</t>
  </si>
  <si>
    <t>60 comprimés</t>
  </si>
  <si>
    <t>JX-YOOB-6IY5</t>
  </si>
  <si>
    <t>M3-Z917-BIP4</t>
  </si>
  <si>
    <t>devcom@nutrivita.fr</t>
  </si>
  <si>
    <r>
      <rPr>
        <b/>
        <sz val="18"/>
        <rFont val="Brother 1816"/>
      </rPr>
      <t xml:space="preserve">VOTRE CONTACT PRIVILÉGIÉ
</t>
    </r>
    <r>
      <rPr>
        <sz val="18"/>
        <rFont val="Brother 1816"/>
      </rPr>
      <t>Lucas Pinos | Responsable Commercial</t>
    </r>
  </si>
  <si>
    <r>
      <rPr>
        <b/>
        <sz val="20"/>
        <rFont val="Brother 1816"/>
      </rPr>
      <t>LIVRAISON</t>
    </r>
    <r>
      <rPr>
        <sz val="16"/>
        <rFont val="Brother 1816"/>
      </rPr>
      <t xml:space="preserve">
</t>
    </r>
    <r>
      <rPr>
        <sz val="18"/>
        <rFont val="Brother 1816"/>
      </rPr>
      <t xml:space="preserve">Les commandes sont préparées et expédiées sous 10 jours ouvrés. 
La livraison est prise en charge par Colissimo 
Frais de port: 40€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</si>
</sst>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#,##0.00\ [$€-1]"/>
    <numFmt numFmtId="166" formatCode="0.0%"/>
    <numFmt numFmtId="167" formatCode="#,##0.00\ &quot;€&quot;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Brother 1816"/>
    </font>
    <font>
      <b/>
      <sz val="12"/>
      <name val="Brother 1816"/>
    </font>
    <font>
      <sz val="12"/>
      <color theme="1"/>
      <name val="Brother 1816"/>
    </font>
    <font>
      <sz val="12"/>
      <color indexed="23"/>
      <name val="Brother 1816"/>
    </font>
    <font>
      <sz val="10"/>
      <color indexed="23"/>
      <name val="Brother 1816"/>
    </font>
    <font>
      <sz val="12"/>
      <name val="Brother 1816"/>
    </font>
    <font>
      <sz val="50"/>
      <color theme="0"/>
      <name val="Brother 1816"/>
    </font>
    <font>
      <sz val="16"/>
      <color theme="1"/>
      <name val="Brother 1816"/>
    </font>
    <font>
      <b/>
      <u/>
      <sz val="12"/>
      <name val="Brother 1816"/>
    </font>
    <font>
      <b/>
      <sz val="12"/>
      <color theme="1"/>
      <name val="Brother 1816"/>
    </font>
    <font>
      <i/>
      <sz val="14"/>
      <name val="Brother 1816"/>
    </font>
    <font>
      <b/>
      <sz val="16"/>
      <color theme="1"/>
      <name val="Brother 1816"/>
    </font>
    <font>
      <sz val="14"/>
      <name val="Brother 1816"/>
    </font>
    <font>
      <i/>
      <sz val="11"/>
      <name val="Brother 1816"/>
    </font>
    <font>
      <sz val="16"/>
      <name val="Brother 1816"/>
    </font>
    <font>
      <b/>
      <sz val="20"/>
      <name val="Brother 1816"/>
    </font>
    <font>
      <sz val="18"/>
      <name val="Brother 1816"/>
    </font>
    <font>
      <b/>
      <sz val="18"/>
      <name val="Brother 1816"/>
    </font>
    <font>
      <i/>
      <sz val="12"/>
      <color theme="1" tint="0.249977111117893"/>
      <name val="Brother 1816"/>
    </font>
    <font>
      <sz val="14"/>
      <color theme="1" tint="0.249977111117893"/>
      <name val="Brother 181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F6FB"/>
        <bgColor indexed="64"/>
      </patternFill>
    </fill>
    <fill>
      <patternFill patternType="solid">
        <fgColor rgb="FFF5F6FB"/>
        <bgColor rgb="FF000000"/>
      </patternFill>
    </fill>
    <fill>
      <patternFill patternType="solid">
        <fgColor rgb="FF01A16B"/>
        <bgColor indexed="64"/>
      </patternFill>
    </fill>
    <fill>
      <patternFill patternType="solid">
        <fgColor rgb="FFF4F6FB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4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5" borderId="0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vertical="center"/>
    </xf>
    <xf numFmtId="0" fontId="10" fillId="5" borderId="0" xfId="0" applyFont="1" applyFill="1" applyBorder="1" applyAlignment="1">
      <alignment horizontal="left" vertical="center"/>
    </xf>
    <xf numFmtId="0" fontId="11" fillId="5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2" borderId="0" xfId="0" applyFont="1" applyFill="1" applyBorder="1" applyAlignment="1">
      <alignment wrapText="1"/>
    </xf>
    <xf numFmtId="0" fontId="12" fillId="2" borderId="0" xfId="0" applyFont="1" applyFill="1" applyBorder="1" applyAlignment="1"/>
    <xf numFmtId="0" fontId="5" fillId="2" borderId="0" xfId="0" applyFont="1" applyFill="1" applyBorder="1" applyAlignment="1"/>
    <xf numFmtId="165" fontId="3" fillId="0" borderId="0" xfId="0" applyNumberFormat="1" applyFont="1" applyBorder="1" applyAlignment="1">
      <alignment vertical="center"/>
    </xf>
    <xf numFmtId="0" fontId="16" fillId="2" borderId="0" xfId="0" applyFont="1" applyFill="1" applyAlignment="1">
      <alignment vertical="top" wrapText="1"/>
    </xf>
    <xf numFmtId="0" fontId="15" fillId="2" borderId="0" xfId="0" applyFont="1" applyFill="1" applyAlignment="1">
      <alignment horizontal="left" vertical="top" wrapText="1"/>
    </xf>
    <xf numFmtId="0" fontId="15" fillId="3" borderId="0" xfId="0" applyFont="1" applyFill="1" applyBorder="1" applyAlignment="1">
      <alignment vertical="center" wrapText="1"/>
    </xf>
    <xf numFmtId="0" fontId="15" fillId="3" borderId="0" xfId="0" applyFont="1" applyFill="1" applyBorder="1" applyAlignment="1">
      <alignment horizontal="left" vertical="center" wrapText="1"/>
    </xf>
    <xf numFmtId="0" fontId="17" fillId="3" borderId="0" xfId="0" applyFont="1" applyFill="1" applyBorder="1" applyAlignment="1">
      <alignment vertical="center" wrapText="1"/>
    </xf>
    <xf numFmtId="0" fontId="5" fillId="5" borderId="0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7" fontId="15" fillId="2" borderId="0" xfId="0" applyNumberFormat="1" applyFont="1" applyFill="1" applyBorder="1" applyAlignment="1">
      <alignment horizontal="center" vertical="center"/>
    </xf>
    <xf numFmtId="166" fontId="15" fillId="2" borderId="0" xfId="1" applyNumberFormat="1" applyFont="1" applyFill="1" applyBorder="1" applyAlignment="1">
      <alignment horizontal="center" vertical="center"/>
    </xf>
    <xf numFmtId="167" fontId="15" fillId="2" borderId="0" xfId="3" applyNumberFormat="1" applyFont="1" applyFill="1" applyBorder="1" applyAlignment="1">
      <alignment horizontal="center" vertical="center"/>
    </xf>
    <xf numFmtId="167" fontId="15" fillId="6" borderId="0" xfId="0" applyNumberFormat="1" applyFont="1" applyFill="1" applyBorder="1" applyAlignment="1">
      <alignment horizontal="center" vertical="center"/>
    </xf>
    <xf numFmtId="166" fontId="15" fillId="6" borderId="0" xfId="1" applyNumberFormat="1" applyFont="1" applyFill="1" applyBorder="1" applyAlignment="1">
      <alignment horizontal="center" vertical="center"/>
    </xf>
    <xf numFmtId="167" fontId="15" fillId="6" borderId="0" xfId="3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top" wrapText="1"/>
    </xf>
    <xf numFmtId="0" fontId="16" fillId="2" borderId="0" xfId="0" applyFont="1" applyFill="1" applyBorder="1" applyAlignment="1">
      <alignment horizontal="center" vertical="top" wrapText="1"/>
    </xf>
    <xf numFmtId="0" fontId="15" fillId="3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7" fillId="3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top" wrapText="1"/>
    </xf>
    <xf numFmtId="0" fontId="15" fillId="3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2" fontId="21" fillId="2" borderId="0" xfId="1" applyNumberFormat="1" applyFont="1" applyFill="1" applyBorder="1" applyAlignment="1">
      <alignment horizontal="center" vertical="center"/>
    </xf>
    <xf numFmtId="2" fontId="21" fillId="6" borderId="0" xfId="1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left" vertical="center" wrapText="1"/>
    </xf>
    <xf numFmtId="0" fontId="15" fillId="6" borderId="0" xfId="0" applyFont="1" applyFill="1" applyBorder="1" applyAlignment="1">
      <alignment horizontal="left" vertical="center" wrapText="1"/>
    </xf>
    <xf numFmtId="0" fontId="15" fillId="6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wrapText="1"/>
    </xf>
    <xf numFmtId="0" fontId="15" fillId="2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vertical="center" wrapText="1"/>
    </xf>
    <xf numFmtId="0" fontId="15" fillId="6" borderId="0" xfId="0" applyFont="1" applyFill="1" applyBorder="1" applyAlignment="1">
      <alignment horizontal="left" vertical="center" wrapText="1"/>
    </xf>
    <xf numFmtId="0" fontId="15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left" vertical="center"/>
    </xf>
    <xf numFmtId="0" fontId="14" fillId="4" borderId="0" xfId="0" applyFont="1" applyFill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16" fontId="14" fillId="4" borderId="0" xfId="0" quotePrefix="1" applyNumberFormat="1" applyFont="1" applyFill="1" applyAlignment="1">
      <alignment horizontal="center" vertical="center"/>
    </xf>
    <xf numFmtId="0" fontId="14" fillId="4" borderId="0" xfId="0" quotePrefix="1" applyFont="1" applyFill="1" applyAlignment="1">
      <alignment horizontal="center" vertical="center"/>
    </xf>
    <xf numFmtId="0" fontId="17" fillId="2" borderId="0" xfId="0" applyFont="1" applyFill="1" applyAlignment="1">
      <alignment horizontal="left" vertical="top" wrapText="1"/>
    </xf>
    <xf numFmtId="0" fontId="15" fillId="3" borderId="0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top" wrapText="1"/>
    </xf>
    <xf numFmtId="0" fontId="17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wrapText="1"/>
    </xf>
    <xf numFmtId="0" fontId="17" fillId="3" borderId="0" xfId="0" applyFont="1" applyFill="1" applyBorder="1" applyAlignment="1">
      <alignment horizontal="left" vertical="center" wrapText="1"/>
    </xf>
    <xf numFmtId="0" fontId="13" fillId="6" borderId="0" xfId="0" applyFont="1" applyFill="1" applyBorder="1" applyAlignment="1">
      <alignment horizontal="center" vertical="center" wrapText="1"/>
    </xf>
    <xf numFmtId="16" fontId="22" fillId="4" borderId="0" xfId="0" quotePrefix="1" applyNumberFormat="1" applyFont="1" applyFill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/>
    </xf>
  </cellXfs>
  <cellStyles count="4">
    <cellStyle name="Euro" xfId="2" xr:uid="{00000000-0005-0000-0000-000000000000}"/>
    <cellStyle name="Monétaire" xfId="3" builtinId="4"/>
    <cellStyle name="Normal" xfId="0" builtinId="0"/>
    <cellStyle name="Pourcentage" xfId="1" builtinId="5"/>
  </cellStyles>
  <dxfs count="10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4F6FB"/>
      <color rgb="FF01A16B"/>
      <color rgb="FF02B87B"/>
      <color rgb="FFF5F6FB"/>
      <color rgb="FF82879E"/>
      <color rgb="FFF2F0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391308</xdr:colOff>
      <xdr:row>1</xdr:row>
      <xdr:rowOff>0</xdr:rowOff>
    </xdr:from>
    <xdr:to>
      <xdr:col>10</xdr:col>
      <xdr:colOff>0</xdr:colOff>
      <xdr:row>3</xdr:row>
      <xdr:rowOff>210608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DC8E326-8BA5-4456-A6E2-BF80FE484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8490" y="288636"/>
          <a:ext cx="4515510" cy="787881"/>
        </a:xfrm>
        <a:prstGeom prst="rect">
          <a:avLst/>
        </a:prstGeom>
      </xdr:spPr>
    </xdr:pic>
    <xdr:clientData/>
  </xdr:twoCellAnchor>
  <xdr:twoCellAnchor editAs="oneCell">
    <xdr:from>
      <xdr:col>1</xdr:col>
      <xdr:colOff>695476</xdr:colOff>
      <xdr:row>59</xdr:row>
      <xdr:rowOff>315093</xdr:rowOff>
    </xdr:from>
    <xdr:to>
      <xdr:col>1</xdr:col>
      <xdr:colOff>892556</xdr:colOff>
      <xdr:row>59</xdr:row>
      <xdr:rowOff>515118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0A6BACE-4B94-47FD-8B43-A317A5AA8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405" y="18648450"/>
          <a:ext cx="197080" cy="200025"/>
        </a:xfrm>
        <a:prstGeom prst="rect">
          <a:avLst/>
        </a:prstGeom>
      </xdr:spPr>
    </xdr:pic>
    <xdr:clientData/>
  </xdr:twoCellAnchor>
  <xdr:twoCellAnchor editAs="oneCell">
    <xdr:from>
      <xdr:col>2</xdr:col>
      <xdr:colOff>641746</xdr:colOff>
      <xdr:row>47</xdr:row>
      <xdr:rowOff>161637</xdr:rowOff>
    </xdr:from>
    <xdr:to>
      <xdr:col>3</xdr:col>
      <xdr:colOff>582350</xdr:colOff>
      <xdr:row>50</xdr:row>
      <xdr:rowOff>84727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68DE661-0124-488C-B639-3F78BB82E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0928" y="13785273"/>
          <a:ext cx="771877" cy="788999"/>
        </a:xfrm>
        <a:prstGeom prst="rect">
          <a:avLst/>
        </a:prstGeom>
      </xdr:spPr>
    </xdr:pic>
    <xdr:clientData/>
  </xdr:twoCellAnchor>
  <xdr:twoCellAnchor editAs="oneCell">
    <xdr:from>
      <xdr:col>5</xdr:col>
      <xdr:colOff>976366</xdr:colOff>
      <xdr:row>47</xdr:row>
      <xdr:rowOff>161637</xdr:rowOff>
    </xdr:from>
    <xdr:to>
      <xdr:col>6</xdr:col>
      <xdr:colOff>279326</xdr:colOff>
      <xdr:row>50</xdr:row>
      <xdr:rowOff>85848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991A121A-F5A8-42BE-B602-ED26F4A501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3548" y="13785273"/>
          <a:ext cx="803869" cy="783770"/>
        </a:xfrm>
        <a:prstGeom prst="rect">
          <a:avLst/>
        </a:prstGeom>
      </xdr:spPr>
    </xdr:pic>
    <xdr:clientData/>
  </xdr:twoCellAnchor>
  <xdr:twoCellAnchor editAs="oneCell">
    <xdr:from>
      <xdr:col>9</xdr:col>
      <xdr:colOff>84524</xdr:colOff>
      <xdr:row>47</xdr:row>
      <xdr:rowOff>161637</xdr:rowOff>
    </xdr:from>
    <xdr:to>
      <xdr:col>10</xdr:col>
      <xdr:colOff>199998</xdr:colOff>
      <xdr:row>50</xdr:row>
      <xdr:rowOff>87964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57A57951-59B6-491A-BD5D-09969CF6E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28160" y="13785273"/>
          <a:ext cx="722188" cy="785886"/>
        </a:xfrm>
        <a:prstGeom prst="rect">
          <a:avLst/>
        </a:prstGeom>
      </xdr:spPr>
    </xdr:pic>
    <xdr:clientData/>
  </xdr:twoCellAnchor>
  <xdr:twoCellAnchor>
    <xdr:from>
      <xdr:col>1</xdr:col>
      <xdr:colOff>369454</xdr:colOff>
      <xdr:row>50</xdr:row>
      <xdr:rowOff>253895</xdr:rowOff>
    </xdr:from>
    <xdr:to>
      <xdr:col>4</xdr:col>
      <xdr:colOff>628328</xdr:colOff>
      <xdr:row>52</xdr:row>
      <xdr:rowOff>112214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C8001D0E-1260-480C-8BD9-B78EB038E98D}"/>
            </a:ext>
          </a:extLst>
        </xdr:cNvPr>
        <xdr:cNvSpPr txBox="1"/>
      </xdr:nvSpPr>
      <xdr:spPr>
        <a:xfrm>
          <a:off x="611909" y="14743440"/>
          <a:ext cx="3168328" cy="435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>
              <a:latin typeface="Brother 1816" pitchFamily="2" charset="0"/>
            </a:rPr>
            <a:t>Carte bancaire</a:t>
          </a:r>
        </a:p>
      </xdr:txBody>
    </xdr:sp>
    <xdr:clientData/>
  </xdr:twoCellAnchor>
  <xdr:twoCellAnchor>
    <xdr:from>
      <xdr:col>4</xdr:col>
      <xdr:colOff>703901</xdr:colOff>
      <xdr:row>50</xdr:row>
      <xdr:rowOff>253895</xdr:rowOff>
    </xdr:from>
    <xdr:to>
      <xdr:col>7</xdr:col>
      <xdr:colOff>81362</xdr:colOff>
      <xdr:row>52</xdr:row>
      <xdr:rowOff>112214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id="{D82F839E-19EC-4317-8051-75A3C33BFC4F}"/>
            </a:ext>
          </a:extLst>
        </xdr:cNvPr>
        <xdr:cNvSpPr txBox="1"/>
      </xdr:nvSpPr>
      <xdr:spPr>
        <a:xfrm>
          <a:off x="3855810" y="14743440"/>
          <a:ext cx="3464552" cy="435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>
              <a:latin typeface="Brother 1816" pitchFamily="2" charset="0"/>
            </a:rPr>
            <a:t>Virement bancaire</a:t>
          </a:r>
        </a:p>
      </xdr:txBody>
    </xdr:sp>
    <xdr:clientData/>
  </xdr:twoCellAnchor>
  <xdr:twoCellAnchor>
    <xdr:from>
      <xdr:col>6</xdr:col>
      <xdr:colOff>1103661</xdr:colOff>
      <xdr:row>50</xdr:row>
      <xdr:rowOff>253895</xdr:rowOff>
    </xdr:from>
    <xdr:to>
      <xdr:col>12</xdr:col>
      <xdr:colOff>568869</xdr:colOff>
      <xdr:row>52</xdr:row>
      <xdr:rowOff>112214</xdr:rowOff>
    </xdr:to>
    <xdr:sp macro="" textlink="">
      <xdr:nvSpPr>
        <xdr:cNvPr id="10" name="ZoneTexte 9">
          <a:extLst>
            <a:ext uri="{FF2B5EF4-FFF2-40B4-BE49-F238E27FC236}">
              <a16:creationId xmlns:a16="http://schemas.microsoft.com/office/drawing/2014/main" id="{0420746B-6FE9-4EFC-83AF-013674424B77}"/>
            </a:ext>
          </a:extLst>
        </xdr:cNvPr>
        <xdr:cNvSpPr txBox="1"/>
      </xdr:nvSpPr>
      <xdr:spPr>
        <a:xfrm>
          <a:off x="6841752" y="14743440"/>
          <a:ext cx="4302753" cy="435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>
              <a:latin typeface="Brother 1816" pitchFamily="2" charset="0"/>
            </a:rPr>
            <a:t>Chèque bancaire</a:t>
          </a:r>
        </a:p>
      </xdr:txBody>
    </xdr:sp>
    <xdr:clientData/>
  </xdr:twoCellAnchor>
  <xdr:twoCellAnchor editAs="oneCell">
    <xdr:from>
      <xdr:col>13</xdr:col>
      <xdr:colOff>519547</xdr:colOff>
      <xdr:row>47</xdr:row>
      <xdr:rowOff>161637</xdr:rowOff>
    </xdr:from>
    <xdr:to>
      <xdr:col>14</xdr:col>
      <xdr:colOff>570641</xdr:colOff>
      <xdr:row>49</xdr:row>
      <xdr:rowOff>265546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DB5733E9-638D-469C-8C1D-2EC65919E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61092" y="13785273"/>
          <a:ext cx="651458" cy="681182"/>
        </a:xfrm>
        <a:prstGeom prst="rect">
          <a:avLst/>
        </a:prstGeom>
      </xdr:spPr>
    </xdr:pic>
    <xdr:clientData/>
  </xdr:twoCellAnchor>
  <xdr:twoCellAnchor>
    <xdr:from>
      <xdr:col>11</xdr:col>
      <xdr:colOff>228805</xdr:colOff>
      <xdr:row>50</xdr:row>
      <xdr:rowOff>253895</xdr:rowOff>
    </xdr:from>
    <xdr:to>
      <xdr:col>16</xdr:col>
      <xdr:colOff>871649</xdr:colOff>
      <xdr:row>52</xdr:row>
      <xdr:rowOff>112214</xdr:rowOff>
    </xdr:to>
    <xdr:sp macro="" textlink="">
      <xdr:nvSpPr>
        <xdr:cNvPr id="14" name="ZoneTexte 13">
          <a:extLst>
            <a:ext uri="{FF2B5EF4-FFF2-40B4-BE49-F238E27FC236}">
              <a16:creationId xmlns:a16="http://schemas.microsoft.com/office/drawing/2014/main" id="{A829CEAC-0343-4413-9900-EFB63A3A4814}"/>
            </a:ext>
          </a:extLst>
        </xdr:cNvPr>
        <xdr:cNvSpPr txBox="1"/>
      </xdr:nvSpPr>
      <xdr:spPr>
        <a:xfrm>
          <a:off x="10204078" y="14743440"/>
          <a:ext cx="4302753" cy="4355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800">
              <a:latin typeface="Brother 1816" pitchFamily="2" charset="0"/>
            </a:rPr>
            <a:t>Prélèvement  LCR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evcom@nutrivit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D5C2-8430-44D7-B094-BAFED133C441}">
  <sheetPr>
    <pageSetUpPr fitToPage="1"/>
  </sheetPr>
  <dimension ref="A1:R63"/>
  <sheetViews>
    <sheetView showGridLines="0" tabSelected="1" topLeftCell="A52" zoomScale="70" zoomScaleNormal="70" workbookViewId="0">
      <selection activeCell="D66" sqref="D66"/>
    </sheetView>
  </sheetViews>
  <sheetFormatPr baseColWidth="10" defaultColWidth="35.1796875" defaultRowHeight="23.25" customHeight="1"/>
  <cols>
    <col min="1" max="1" width="3.453125" style="3" customWidth="1"/>
    <col min="2" max="2" width="13.54296875" style="3" customWidth="1"/>
    <col min="3" max="3" width="11.81640625" style="3" customWidth="1"/>
    <col min="4" max="4" width="16.1796875" style="3" customWidth="1"/>
    <col min="5" max="5" width="15.453125" style="3" customWidth="1"/>
    <col min="6" max="6" width="21.54296875" style="3" bestFit="1" customWidth="1"/>
    <col min="7" max="7" width="21.453125" style="38" bestFit="1" customWidth="1"/>
    <col min="8" max="8" width="7.453125" style="38" bestFit="1" customWidth="1"/>
    <col min="9" max="9" width="11.1796875" style="38" bestFit="1" customWidth="1"/>
    <col min="10" max="10" width="8.6328125" style="38" customWidth="1"/>
    <col min="11" max="11" width="11.81640625" style="38" bestFit="1" customWidth="1"/>
    <col min="12" max="12" width="8.6328125" style="38" customWidth="1"/>
    <col min="13" max="13" width="12.453125" style="38" bestFit="1" customWidth="1"/>
    <col min="14" max="14" width="8.6328125" style="38" customWidth="1"/>
    <col min="15" max="15" width="14.26953125" style="38" bestFit="1" customWidth="1"/>
    <col min="16" max="16" width="8.6328125" style="38" customWidth="1"/>
    <col min="17" max="17" width="15.453125" style="3" customWidth="1"/>
    <col min="18" max="18" width="35.26953125" style="3" bestFit="1" customWidth="1"/>
    <col min="19" max="16384" width="35.1796875" style="3"/>
  </cols>
  <sheetData>
    <row r="1" spans="1:18" ht="23.25" customHeight="1">
      <c r="A1" s="56"/>
      <c r="B1" s="1"/>
      <c r="C1" s="1"/>
      <c r="D1" s="1"/>
      <c r="E1" s="1"/>
      <c r="F1" s="1"/>
      <c r="G1" s="18"/>
      <c r="H1" s="18"/>
      <c r="I1" s="18"/>
      <c r="J1" s="18"/>
      <c r="K1" s="19"/>
      <c r="L1" s="19"/>
      <c r="M1" s="20"/>
      <c r="N1" s="20"/>
      <c r="O1" s="20"/>
      <c r="P1" s="20"/>
    </row>
    <row r="2" spans="1:18" ht="23.25" customHeight="1">
      <c r="A2" s="56"/>
      <c r="B2" s="1"/>
      <c r="C2" s="1"/>
      <c r="D2" s="1"/>
      <c r="E2" s="1"/>
      <c r="F2" s="1"/>
      <c r="G2" s="21"/>
      <c r="H2" s="21"/>
      <c r="I2" s="21"/>
      <c r="J2" s="21"/>
      <c r="K2" s="18"/>
      <c r="L2" s="18"/>
      <c r="M2" s="22"/>
      <c r="N2" s="22"/>
      <c r="O2" s="22"/>
      <c r="P2" s="22"/>
    </row>
    <row r="3" spans="1:18" ht="23.25" customHeight="1">
      <c r="A3" s="56"/>
      <c r="B3" s="2"/>
      <c r="C3" s="2"/>
      <c r="D3" s="2"/>
      <c r="E3" s="2"/>
      <c r="F3" s="2"/>
      <c r="G3" s="18"/>
      <c r="H3" s="18"/>
      <c r="I3" s="18"/>
      <c r="J3" s="18"/>
      <c r="K3" s="18"/>
      <c r="L3" s="18"/>
      <c r="M3" s="22"/>
      <c r="N3" s="22"/>
      <c r="O3" s="22"/>
      <c r="P3" s="22"/>
    </row>
    <row r="4" spans="1:18" ht="34" customHeight="1">
      <c r="A4" s="56"/>
      <c r="B4" s="4"/>
      <c r="C4" s="4"/>
      <c r="D4" s="2"/>
      <c r="E4" s="2"/>
      <c r="F4" s="2"/>
      <c r="G4" s="4"/>
      <c r="H4" s="4"/>
      <c r="I4" s="4"/>
      <c r="J4" s="4"/>
      <c r="K4" s="18"/>
      <c r="L4" s="18"/>
      <c r="M4" s="18"/>
      <c r="N4" s="18"/>
      <c r="O4" s="18"/>
      <c r="P4" s="18"/>
    </row>
    <row r="5" spans="1:18" ht="49" customHeight="1">
      <c r="A5" s="56"/>
      <c r="B5" s="73" t="s">
        <v>32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8" ht="18" customHeight="1">
      <c r="A6" s="56"/>
      <c r="B6" s="5"/>
      <c r="C6" s="5"/>
      <c r="D6" s="5"/>
      <c r="E6" s="5"/>
      <c r="F6" s="5"/>
      <c r="G6" s="4"/>
      <c r="H6" s="4"/>
      <c r="I6" s="4"/>
      <c r="J6" s="4"/>
      <c r="K6" s="4"/>
      <c r="L6" s="4"/>
      <c r="M6" s="4"/>
      <c r="N6" s="4"/>
      <c r="O6" s="18"/>
      <c r="P6" s="18"/>
    </row>
    <row r="7" spans="1:18" s="8" customFormat="1" ht="18.75" customHeight="1">
      <c r="A7" s="56"/>
      <c r="B7" s="6"/>
      <c r="C7" s="6"/>
      <c r="D7" s="7"/>
      <c r="E7" s="7"/>
      <c r="F7" s="2"/>
      <c r="G7" s="4"/>
      <c r="H7" s="4"/>
      <c r="I7" s="18"/>
      <c r="J7" s="18"/>
      <c r="K7" s="18"/>
      <c r="L7" s="18"/>
      <c r="M7" s="21"/>
      <c r="N7" s="21"/>
      <c r="O7" s="21"/>
      <c r="P7" s="21"/>
      <c r="R7" s="3"/>
    </row>
    <row r="8" spans="1:18" s="8" customFormat="1" ht="20.149999999999999" customHeight="1">
      <c r="A8" s="56"/>
      <c r="B8" s="9"/>
      <c r="C8" s="9"/>
      <c r="D8" s="10"/>
      <c r="E8" s="10"/>
      <c r="F8" s="11"/>
      <c r="G8" s="23"/>
      <c r="H8" s="23"/>
      <c r="I8" s="57"/>
      <c r="J8" s="57"/>
      <c r="K8" s="57"/>
      <c r="L8" s="43"/>
      <c r="M8" s="58"/>
      <c r="N8" s="58"/>
      <c r="O8" s="58"/>
      <c r="P8" s="44"/>
      <c r="R8" s="3"/>
    </row>
    <row r="9" spans="1:18" s="8" customFormat="1" ht="20.149999999999999" customHeight="1">
      <c r="A9" s="56"/>
      <c r="B9" s="9"/>
      <c r="C9" s="9"/>
      <c r="D9" s="9"/>
      <c r="E9" s="9"/>
      <c r="F9" s="9"/>
      <c r="G9" s="24"/>
      <c r="H9" s="24"/>
      <c r="I9" s="24"/>
      <c r="J9" s="24"/>
      <c r="K9" s="24"/>
      <c r="L9" s="24"/>
      <c r="M9" s="24"/>
      <c r="N9" s="24"/>
      <c r="O9" s="24"/>
      <c r="P9" s="24"/>
      <c r="R9" s="3"/>
    </row>
    <row r="10" spans="1:18" s="8" customFormat="1" ht="20.149999999999999" customHeight="1">
      <c r="A10" s="56"/>
      <c r="B10" s="9"/>
      <c r="C10" s="9"/>
      <c r="D10" s="10"/>
      <c r="E10" s="10"/>
      <c r="F10" s="11"/>
      <c r="G10" s="23"/>
      <c r="H10" s="23"/>
      <c r="I10" s="71" t="s">
        <v>48</v>
      </c>
      <c r="J10" s="71"/>
      <c r="K10" s="71"/>
      <c r="L10" s="71"/>
      <c r="M10" s="71"/>
      <c r="N10" s="71"/>
      <c r="O10" s="71"/>
      <c r="P10" s="71"/>
      <c r="R10" s="3"/>
    </row>
    <row r="11" spans="1:18" ht="20.149999999999999" customHeight="1">
      <c r="A11" s="56"/>
      <c r="B11" s="9"/>
      <c r="C11" s="9"/>
      <c r="D11" s="10"/>
      <c r="E11" s="10"/>
      <c r="F11" s="11"/>
      <c r="G11" s="23"/>
      <c r="H11" s="23"/>
      <c r="I11" s="25"/>
      <c r="J11" s="43"/>
      <c r="K11" s="25"/>
      <c r="L11" s="43"/>
      <c r="M11" s="26"/>
      <c r="N11" s="44"/>
      <c r="O11" s="26"/>
      <c r="P11" s="44"/>
    </row>
    <row r="12" spans="1:18" ht="20" customHeight="1">
      <c r="A12" s="56"/>
      <c r="B12" s="59" t="s">
        <v>18</v>
      </c>
      <c r="C12" s="59"/>
      <c r="D12" s="59" t="s">
        <v>12</v>
      </c>
      <c r="E12" s="59"/>
      <c r="F12" s="60" t="s">
        <v>13</v>
      </c>
      <c r="G12" s="61" t="s">
        <v>47</v>
      </c>
      <c r="H12" s="61" t="s">
        <v>0</v>
      </c>
      <c r="I12" s="62" t="s">
        <v>35</v>
      </c>
      <c r="J12" s="72" t="s">
        <v>34</v>
      </c>
      <c r="K12" s="62" t="s">
        <v>36</v>
      </c>
      <c r="L12" s="72" t="s">
        <v>34</v>
      </c>
      <c r="M12" s="63" t="s">
        <v>37</v>
      </c>
      <c r="N12" s="72" t="s">
        <v>34</v>
      </c>
      <c r="O12" s="63" t="s">
        <v>38</v>
      </c>
      <c r="P12" s="72" t="s">
        <v>34</v>
      </c>
    </row>
    <row r="13" spans="1:18" ht="15.5">
      <c r="A13" s="56"/>
      <c r="B13" s="59"/>
      <c r="C13" s="59"/>
      <c r="D13" s="59"/>
      <c r="E13" s="59"/>
      <c r="F13" s="60"/>
      <c r="G13" s="61"/>
      <c r="H13" s="61"/>
      <c r="I13" s="61"/>
      <c r="J13" s="72"/>
      <c r="K13" s="61"/>
      <c r="L13" s="72"/>
      <c r="M13" s="61"/>
      <c r="N13" s="72"/>
      <c r="O13" s="61"/>
      <c r="P13" s="72"/>
      <c r="R13" s="8"/>
    </row>
    <row r="14" spans="1:18" ht="30" customHeight="1">
      <c r="A14" s="56"/>
      <c r="B14" s="55" t="s">
        <v>53</v>
      </c>
      <c r="C14" s="55"/>
      <c r="D14" s="52" t="s">
        <v>49</v>
      </c>
      <c r="E14" s="52"/>
      <c r="F14" s="50" t="s">
        <v>51</v>
      </c>
      <c r="G14" s="27">
        <v>11.9</v>
      </c>
      <c r="H14" s="28">
        <v>5.5E-2</v>
      </c>
      <c r="I14" s="29">
        <v>6.9</v>
      </c>
      <c r="J14" s="45">
        <f t="shared" ref="J14:J15" si="0">($G14/1.055)/I14</f>
        <v>1.6347276598667491</v>
      </c>
      <c r="K14" s="29">
        <v>6.7</v>
      </c>
      <c r="L14" s="45">
        <f t="shared" ref="L14:L15" si="1">($G14/1.055)/K14</f>
        <v>1.6835255004597864</v>
      </c>
      <c r="M14" s="29">
        <v>6.4</v>
      </c>
      <c r="N14" s="45">
        <f t="shared" ref="N14:N15" si="2">($G14/1.055)/M14</f>
        <v>1.7624407582938388</v>
      </c>
      <c r="O14" s="29">
        <v>6.1</v>
      </c>
      <c r="P14" s="45">
        <f t="shared" ref="P14:P15" si="3">($G14/1.055)/O14</f>
        <v>1.849118172636159</v>
      </c>
      <c r="R14" s="8"/>
    </row>
    <row r="15" spans="1:18" ht="30" customHeight="1">
      <c r="A15" s="56"/>
      <c r="B15" s="54" t="s">
        <v>54</v>
      </c>
      <c r="C15" s="54"/>
      <c r="D15" s="53" t="s">
        <v>50</v>
      </c>
      <c r="E15" s="53"/>
      <c r="F15" s="49" t="s">
        <v>52</v>
      </c>
      <c r="G15" s="30">
        <v>16.899999999999999</v>
      </c>
      <c r="H15" s="31">
        <v>5.5E-2</v>
      </c>
      <c r="I15" s="32">
        <v>9.9</v>
      </c>
      <c r="J15" s="46">
        <f t="shared" si="0"/>
        <v>1.6180764995930872</v>
      </c>
      <c r="K15" s="32">
        <v>9.6</v>
      </c>
      <c r="L15" s="46">
        <f t="shared" si="1"/>
        <v>1.6686413902053714</v>
      </c>
      <c r="M15" s="32">
        <v>9.1</v>
      </c>
      <c r="N15" s="46">
        <f t="shared" si="2"/>
        <v>1.7603249830737984</v>
      </c>
      <c r="O15" s="32">
        <v>8.6</v>
      </c>
      <c r="P15" s="46">
        <f t="shared" si="3"/>
        <v>1.862669458833903</v>
      </c>
      <c r="R15" s="8"/>
    </row>
    <row r="16" spans="1:18" ht="30" customHeight="1">
      <c r="A16" s="56"/>
      <c r="B16" s="55" t="s">
        <v>43</v>
      </c>
      <c r="C16" s="55"/>
      <c r="D16" s="52" t="s">
        <v>42</v>
      </c>
      <c r="E16" s="52"/>
      <c r="F16" s="47" t="s">
        <v>20</v>
      </c>
      <c r="G16" s="27">
        <v>18.899999999999999</v>
      </c>
      <c r="H16" s="28">
        <v>5.5E-2</v>
      </c>
      <c r="I16" s="29">
        <v>10.5</v>
      </c>
      <c r="J16" s="45">
        <f>($G16/1.055)/I16</f>
        <v>1.7061611374407584</v>
      </c>
      <c r="K16" s="29">
        <v>10.25</v>
      </c>
      <c r="L16" s="45">
        <f>($G16/1.055)/K16</f>
        <v>1.7477748237198012</v>
      </c>
      <c r="M16" s="29">
        <v>9.9</v>
      </c>
      <c r="N16" s="45">
        <f>($G16/1.055)/M16</f>
        <v>1.8095648427401982</v>
      </c>
      <c r="O16" s="29">
        <v>9.5</v>
      </c>
      <c r="P16" s="45">
        <f>($G16/1.055)/O16</f>
        <v>1.8857570466450486</v>
      </c>
      <c r="R16" s="8" t="s">
        <v>33</v>
      </c>
    </row>
    <row r="17" spans="1:18" ht="30" customHeight="1">
      <c r="A17" s="56"/>
      <c r="B17" s="54" t="s">
        <v>1</v>
      </c>
      <c r="C17" s="54"/>
      <c r="D17" s="53" t="s">
        <v>22</v>
      </c>
      <c r="E17" s="53"/>
      <c r="F17" s="48" t="s">
        <v>17</v>
      </c>
      <c r="G17" s="30">
        <v>44.9</v>
      </c>
      <c r="H17" s="31">
        <v>5.5E-2</v>
      </c>
      <c r="I17" s="32">
        <v>24</v>
      </c>
      <c r="J17" s="46">
        <f t="shared" ref="J17:J31" si="4">($G17/1.055)/I17</f>
        <v>1.7733017377567142</v>
      </c>
      <c r="K17" s="32">
        <v>23.4</v>
      </c>
      <c r="L17" s="46">
        <f t="shared" ref="L17:L31" si="5">($G17/1.055)/K17</f>
        <v>1.8187710130838095</v>
      </c>
      <c r="M17" s="32">
        <v>22.5</v>
      </c>
      <c r="N17" s="46">
        <f t="shared" ref="N17:N31" si="6">($G17/1.055)/M17</f>
        <v>1.8915218536071616</v>
      </c>
      <c r="O17" s="32">
        <v>21.5</v>
      </c>
      <c r="P17" s="46">
        <f t="shared" ref="P17:P31" si="7">($G17/1.055)/O17</f>
        <v>1.9794996142400529</v>
      </c>
      <c r="R17" s="8" t="s">
        <v>33</v>
      </c>
    </row>
    <row r="18" spans="1:18" ht="30" customHeight="1">
      <c r="A18" s="56"/>
      <c r="B18" s="55" t="s">
        <v>4</v>
      </c>
      <c r="C18" s="55"/>
      <c r="D18" s="52" t="s">
        <v>22</v>
      </c>
      <c r="E18" s="52"/>
      <c r="F18" s="47" t="s">
        <v>23</v>
      </c>
      <c r="G18" s="27">
        <v>69.900000000000006</v>
      </c>
      <c r="H18" s="28">
        <v>5.5E-2</v>
      </c>
      <c r="I18" s="29">
        <v>37</v>
      </c>
      <c r="J18" s="45">
        <f t="shared" si="4"/>
        <v>1.7907006532598952</v>
      </c>
      <c r="K18" s="29">
        <v>36.049999999999997</v>
      </c>
      <c r="L18" s="45">
        <f t="shared" si="5"/>
        <v>1.8378897134706278</v>
      </c>
      <c r="M18" s="29">
        <v>34.75</v>
      </c>
      <c r="N18" s="45">
        <f t="shared" si="6"/>
        <v>1.9066452998738455</v>
      </c>
      <c r="O18" s="29">
        <v>33.200000000000003</v>
      </c>
      <c r="P18" s="45">
        <f t="shared" si="7"/>
        <v>1.9956603665848229</v>
      </c>
      <c r="R18" s="8"/>
    </row>
    <row r="19" spans="1:18" ht="30" customHeight="1">
      <c r="A19" s="56"/>
      <c r="B19" s="54" t="s">
        <v>3</v>
      </c>
      <c r="C19" s="54"/>
      <c r="D19" s="53" t="s">
        <v>24</v>
      </c>
      <c r="E19" s="53"/>
      <c r="F19" s="48" t="s">
        <v>17</v>
      </c>
      <c r="G19" s="30">
        <v>19.899999999999999</v>
      </c>
      <c r="H19" s="31">
        <v>5.5E-2</v>
      </c>
      <c r="I19" s="32">
        <v>11.5</v>
      </c>
      <c r="J19" s="46">
        <f t="shared" si="4"/>
        <v>1.6402225427570576</v>
      </c>
      <c r="K19" s="32">
        <v>11.2</v>
      </c>
      <c r="L19" s="46">
        <f t="shared" si="5"/>
        <v>1.684157075152336</v>
      </c>
      <c r="M19" s="32">
        <v>10.8</v>
      </c>
      <c r="N19" s="46">
        <f t="shared" si="6"/>
        <v>1.7465332631209407</v>
      </c>
      <c r="O19" s="32">
        <v>10.3</v>
      </c>
      <c r="P19" s="46">
        <f t="shared" si="7"/>
        <v>1.8313164312336079</v>
      </c>
      <c r="R19" s="8"/>
    </row>
    <row r="20" spans="1:18" ht="30" customHeight="1">
      <c r="A20" s="56"/>
      <c r="B20" s="55" t="s">
        <v>41</v>
      </c>
      <c r="C20" s="55"/>
      <c r="D20" s="52" t="s">
        <v>46</v>
      </c>
      <c r="E20" s="52"/>
      <c r="F20" s="47" t="s">
        <v>17</v>
      </c>
      <c r="G20" s="27">
        <v>24.9</v>
      </c>
      <c r="H20" s="28">
        <v>5.5E-2</v>
      </c>
      <c r="I20" s="29">
        <v>14.5</v>
      </c>
      <c r="J20" s="45">
        <f t="shared" si="4"/>
        <v>1.6277169472135971</v>
      </c>
      <c r="K20" s="29">
        <v>14</v>
      </c>
      <c r="L20" s="45">
        <f t="shared" si="5"/>
        <v>1.6858496953283684</v>
      </c>
      <c r="M20" s="29">
        <v>13.3</v>
      </c>
      <c r="N20" s="45">
        <f t="shared" si="6"/>
        <v>1.7745786266614403</v>
      </c>
      <c r="O20" s="29">
        <v>12.4</v>
      </c>
      <c r="P20" s="45">
        <f t="shared" si="7"/>
        <v>1.9033786882739643</v>
      </c>
      <c r="R20" s="8"/>
    </row>
    <row r="21" spans="1:18" ht="30" customHeight="1">
      <c r="A21" s="56"/>
      <c r="B21" s="54" t="s">
        <v>2</v>
      </c>
      <c r="C21" s="54"/>
      <c r="D21" s="53" t="s">
        <v>44</v>
      </c>
      <c r="E21" s="53"/>
      <c r="F21" s="48" t="s">
        <v>21</v>
      </c>
      <c r="G21" s="30">
        <v>26.9</v>
      </c>
      <c r="H21" s="31">
        <v>5.5E-2</v>
      </c>
      <c r="I21" s="32">
        <v>15.5</v>
      </c>
      <c r="J21" s="46">
        <f t="shared" si="4"/>
        <v>1.6450084085002294</v>
      </c>
      <c r="K21" s="32">
        <v>15.2</v>
      </c>
      <c r="L21" s="46">
        <f t="shared" si="5"/>
        <v>1.6774756797206287</v>
      </c>
      <c r="M21" s="32">
        <v>14.7</v>
      </c>
      <c r="N21" s="46">
        <f t="shared" si="6"/>
        <v>1.7345326756294936</v>
      </c>
      <c r="O21" s="32">
        <v>14</v>
      </c>
      <c r="P21" s="46">
        <f t="shared" si="7"/>
        <v>1.8212593094109681</v>
      </c>
      <c r="R21" s="8"/>
    </row>
    <row r="22" spans="1:18" ht="30" customHeight="1">
      <c r="A22" s="56"/>
      <c r="B22" s="55" t="s">
        <v>11</v>
      </c>
      <c r="C22" s="55"/>
      <c r="D22" s="52" t="s">
        <v>25</v>
      </c>
      <c r="E22" s="52"/>
      <c r="F22" s="47" t="s">
        <v>17</v>
      </c>
      <c r="G22" s="27">
        <v>18.899999999999999</v>
      </c>
      <c r="H22" s="28">
        <v>5.5E-2</v>
      </c>
      <c r="I22" s="29">
        <v>11.3</v>
      </c>
      <c r="J22" s="45">
        <f t="shared" si="4"/>
        <v>1.5853709684184036</v>
      </c>
      <c r="K22" s="29">
        <v>11</v>
      </c>
      <c r="L22" s="45">
        <f t="shared" si="5"/>
        <v>1.6286083584661784</v>
      </c>
      <c r="M22" s="29">
        <v>10.65</v>
      </c>
      <c r="N22" s="45">
        <f t="shared" si="6"/>
        <v>1.6821306988852547</v>
      </c>
      <c r="O22" s="29">
        <v>10.199999999999999</v>
      </c>
      <c r="P22" s="45">
        <f t="shared" si="7"/>
        <v>1.7563423473654867</v>
      </c>
      <c r="R22" s="8"/>
    </row>
    <row r="23" spans="1:18" ht="30" customHeight="1">
      <c r="A23" s="56"/>
      <c r="B23" s="54" t="s">
        <v>6</v>
      </c>
      <c r="C23" s="54"/>
      <c r="D23" s="53" t="s">
        <v>26</v>
      </c>
      <c r="E23" s="53"/>
      <c r="F23" s="48" t="s">
        <v>27</v>
      </c>
      <c r="G23" s="30">
        <v>22.9</v>
      </c>
      <c r="H23" s="31">
        <v>5.5E-2</v>
      </c>
      <c r="I23" s="32">
        <v>13.5</v>
      </c>
      <c r="J23" s="46">
        <f t="shared" si="4"/>
        <v>1.6078637879585747</v>
      </c>
      <c r="K23" s="32">
        <v>13.2</v>
      </c>
      <c r="L23" s="46">
        <f t="shared" si="5"/>
        <v>1.6444061467758151</v>
      </c>
      <c r="M23" s="32">
        <v>12.8</v>
      </c>
      <c r="N23" s="46">
        <f t="shared" si="6"/>
        <v>1.6957938388625593</v>
      </c>
      <c r="O23" s="32">
        <v>12.3</v>
      </c>
      <c r="P23" s="46">
        <f t="shared" si="7"/>
        <v>1.7647285477594112</v>
      </c>
      <c r="R23" s="8"/>
    </row>
    <row r="24" spans="1:18" ht="30" customHeight="1">
      <c r="A24" s="56"/>
      <c r="B24" s="55" t="s">
        <v>8</v>
      </c>
      <c r="C24" s="55"/>
      <c r="D24" s="52" t="s">
        <v>28</v>
      </c>
      <c r="E24" s="52"/>
      <c r="F24" s="47" t="s">
        <v>17</v>
      </c>
      <c r="G24" s="27">
        <v>16.899999999999999</v>
      </c>
      <c r="H24" s="28">
        <v>5.5E-2</v>
      </c>
      <c r="I24" s="29">
        <v>9.5</v>
      </c>
      <c r="J24" s="45">
        <f t="shared" si="4"/>
        <v>1.6862060364180593</v>
      </c>
      <c r="K24" s="29">
        <v>9.25</v>
      </c>
      <c r="L24" s="45">
        <f t="shared" si="5"/>
        <v>1.7317791725374665</v>
      </c>
      <c r="M24" s="29">
        <v>8.9</v>
      </c>
      <c r="N24" s="45">
        <f t="shared" si="6"/>
        <v>1.7998828478619735</v>
      </c>
      <c r="O24" s="29">
        <v>8.5</v>
      </c>
      <c r="P24" s="45">
        <f t="shared" si="7"/>
        <v>1.8845832171731252</v>
      </c>
      <c r="R24" s="8"/>
    </row>
    <row r="25" spans="1:18" ht="30" customHeight="1">
      <c r="A25" s="56"/>
      <c r="B25" s="54" t="s">
        <v>40</v>
      </c>
      <c r="C25" s="54"/>
      <c r="D25" s="53" t="s">
        <v>45</v>
      </c>
      <c r="E25" s="53"/>
      <c r="F25" s="48" t="s">
        <v>17</v>
      </c>
      <c r="G25" s="30">
        <v>15.9</v>
      </c>
      <c r="H25" s="31">
        <v>5.5E-2</v>
      </c>
      <c r="I25" s="32">
        <v>8.6999999999999993</v>
      </c>
      <c r="J25" s="46">
        <f t="shared" si="4"/>
        <v>1.7323092008498122</v>
      </c>
      <c r="K25" s="32">
        <v>8.4</v>
      </c>
      <c r="L25" s="46">
        <f t="shared" si="5"/>
        <v>1.7941773865944481</v>
      </c>
      <c r="M25" s="32">
        <v>7.9</v>
      </c>
      <c r="N25" s="46">
        <f t="shared" si="6"/>
        <v>1.9077329173915651</v>
      </c>
      <c r="O25" s="32">
        <v>7.2</v>
      </c>
      <c r="P25" s="46">
        <f t="shared" si="7"/>
        <v>2.0932069510268563</v>
      </c>
      <c r="R25" s="8"/>
    </row>
    <row r="26" spans="1:18" ht="30" customHeight="1">
      <c r="A26" s="56"/>
      <c r="B26" s="55" t="s">
        <v>9</v>
      </c>
      <c r="C26" s="55"/>
      <c r="D26" s="52" t="s">
        <v>29</v>
      </c>
      <c r="E26" s="52"/>
      <c r="F26" s="47" t="s">
        <v>21</v>
      </c>
      <c r="G26" s="27">
        <v>23.9</v>
      </c>
      <c r="H26" s="28">
        <v>5.5E-2</v>
      </c>
      <c r="I26" s="29">
        <v>11.5</v>
      </c>
      <c r="J26" s="45">
        <f t="shared" si="4"/>
        <v>1.9699155161755615</v>
      </c>
      <c r="K26" s="29">
        <v>11</v>
      </c>
      <c r="L26" s="45">
        <f t="shared" si="5"/>
        <v>2.059457130547178</v>
      </c>
      <c r="M26" s="29">
        <v>10.3</v>
      </c>
      <c r="N26" s="45">
        <f t="shared" si="6"/>
        <v>2.1994202365066946</v>
      </c>
      <c r="O26" s="29">
        <v>9.5</v>
      </c>
      <c r="P26" s="45">
        <f t="shared" si="7"/>
        <v>2.384634572212522</v>
      </c>
      <c r="R26" s="8"/>
    </row>
    <row r="27" spans="1:18" ht="30" customHeight="1">
      <c r="A27" s="56"/>
      <c r="B27" s="54" t="s">
        <v>15</v>
      </c>
      <c r="C27" s="54"/>
      <c r="D27" s="53" t="s">
        <v>29</v>
      </c>
      <c r="E27" s="53"/>
      <c r="F27" s="48" t="s">
        <v>14</v>
      </c>
      <c r="G27" s="30">
        <v>36.9</v>
      </c>
      <c r="H27" s="31">
        <v>5.5E-2</v>
      </c>
      <c r="I27" s="32">
        <v>18</v>
      </c>
      <c r="J27" s="46">
        <f t="shared" si="4"/>
        <v>1.9431279620853081</v>
      </c>
      <c r="K27" s="32">
        <v>17.25</v>
      </c>
      <c r="L27" s="46">
        <f t="shared" si="5"/>
        <v>2.0276117865237997</v>
      </c>
      <c r="M27" s="32">
        <v>16.2</v>
      </c>
      <c r="N27" s="46">
        <f t="shared" si="6"/>
        <v>2.1590310689836758</v>
      </c>
      <c r="O27" s="32">
        <v>15</v>
      </c>
      <c r="P27" s="46">
        <f t="shared" si="7"/>
        <v>2.3317535545023698</v>
      </c>
      <c r="R27" s="8"/>
    </row>
    <row r="28" spans="1:18" ht="30" customHeight="1">
      <c r="A28" s="56"/>
      <c r="B28" s="55" t="s">
        <v>10</v>
      </c>
      <c r="C28" s="55"/>
      <c r="D28" s="52" t="s">
        <v>16</v>
      </c>
      <c r="E28" s="52"/>
      <c r="F28" s="47" t="s">
        <v>20</v>
      </c>
      <c r="G28" s="27">
        <v>27.9</v>
      </c>
      <c r="H28" s="28">
        <v>5.5E-2</v>
      </c>
      <c r="I28" s="29">
        <v>15.5</v>
      </c>
      <c r="J28" s="45">
        <f t="shared" si="4"/>
        <v>1.7061611374407584</v>
      </c>
      <c r="K28" s="29">
        <v>15</v>
      </c>
      <c r="L28" s="45">
        <f t="shared" si="5"/>
        <v>1.7630331753554502</v>
      </c>
      <c r="M28" s="29">
        <v>14.25</v>
      </c>
      <c r="N28" s="45">
        <f t="shared" si="6"/>
        <v>1.8558243951110003</v>
      </c>
      <c r="O28" s="29">
        <v>13.4</v>
      </c>
      <c r="P28" s="45">
        <f t="shared" si="7"/>
        <v>1.973544599278489</v>
      </c>
      <c r="R28" s="8"/>
    </row>
    <row r="29" spans="1:18" ht="30" customHeight="1">
      <c r="A29" s="56"/>
      <c r="B29" s="54" t="s">
        <v>5</v>
      </c>
      <c r="C29" s="54"/>
      <c r="D29" s="53" t="s">
        <v>16</v>
      </c>
      <c r="E29" s="53"/>
      <c r="F29" s="48" t="s">
        <v>19</v>
      </c>
      <c r="G29" s="30">
        <v>39.9</v>
      </c>
      <c r="H29" s="31">
        <v>5.5E-2</v>
      </c>
      <c r="I29" s="32">
        <v>25</v>
      </c>
      <c r="J29" s="46">
        <f t="shared" si="4"/>
        <v>1.5127962085308055</v>
      </c>
      <c r="K29" s="32">
        <v>24.25</v>
      </c>
      <c r="L29" s="46">
        <f t="shared" si="5"/>
        <v>1.559583720134851</v>
      </c>
      <c r="M29" s="32">
        <v>23.2</v>
      </c>
      <c r="N29" s="46">
        <f t="shared" si="6"/>
        <v>1.6301683281581958</v>
      </c>
      <c r="O29" s="32">
        <v>22</v>
      </c>
      <c r="P29" s="46">
        <f t="shared" si="7"/>
        <v>1.7190866006031882</v>
      </c>
      <c r="R29" s="8"/>
    </row>
    <row r="30" spans="1:18" ht="30" customHeight="1">
      <c r="A30" s="56"/>
      <c r="B30" s="55" t="s">
        <v>7</v>
      </c>
      <c r="C30" s="55"/>
      <c r="D30" s="52" t="s">
        <v>30</v>
      </c>
      <c r="E30" s="52"/>
      <c r="F30" s="47" t="s">
        <v>17</v>
      </c>
      <c r="G30" s="27">
        <v>16.899999999999999</v>
      </c>
      <c r="H30" s="28">
        <v>5.5E-2</v>
      </c>
      <c r="I30" s="29">
        <v>8.9</v>
      </c>
      <c r="J30" s="45">
        <f t="shared" si="4"/>
        <v>1.7998828478619735</v>
      </c>
      <c r="K30" s="29">
        <v>8.5</v>
      </c>
      <c r="L30" s="45">
        <f t="shared" si="5"/>
        <v>1.8845832171731252</v>
      </c>
      <c r="M30" s="29">
        <v>7.95</v>
      </c>
      <c r="N30" s="45">
        <f t="shared" si="6"/>
        <v>2.0149631881725236</v>
      </c>
      <c r="O30" s="29">
        <v>7.3</v>
      </c>
      <c r="P30" s="45">
        <f t="shared" si="7"/>
        <v>2.1943777186262419</v>
      </c>
      <c r="R30" s="8"/>
    </row>
    <row r="31" spans="1:18" ht="30" customHeight="1">
      <c r="A31" s="56"/>
      <c r="B31" s="54" t="s">
        <v>41</v>
      </c>
      <c r="C31" s="54"/>
      <c r="D31" s="53" t="s">
        <v>39</v>
      </c>
      <c r="E31" s="53"/>
      <c r="F31" s="48" t="s">
        <v>17</v>
      </c>
      <c r="G31" s="30">
        <v>15.9</v>
      </c>
      <c r="H31" s="31">
        <v>5.5E-2</v>
      </c>
      <c r="I31" s="32">
        <v>8.6999999999999993</v>
      </c>
      <c r="J31" s="46">
        <f t="shared" si="4"/>
        <v>1.7323092008498122</v>
      </c>
      <c r="K31" s="32">
        <v>8.4</v>
      </c>
      <c r="L31" s="46">
        <f t="shared" si="5"/>
        <v>1.7941773865944481</v>
      </c>
      <c r="M31" s="32">
        <v>7.9</v>
      </c>
      <c r="N31" s="46">
        <f t="shared" si="6"/>
        <v>1.9077329173915651</v>
      </c>
      <c r="O31" s="32">
        <v>7.2</v>
      </c>
      <c r="P31" s="46">
        <f t="shared" si="7"/>
        <v>2.0932069510268563</v>
      </c>
      <c r="R31" s="8"/>
    </row>
    <row r="32" spans="1:18" ht="20.149999999999999" customHeight="1">
      <c r="A32" s="56"/>
      <c r="B32" s="13"/>
      <c r="C32" s="14"/>
      <c r="D32" s="14"/>
      <c r="E32" s="14"/>
      <c r="F32" s="14"/>
      <c r="G32" s="33"/>
      <c r="H32" s="33"/>
      <c r="I32" s="33"/>
      <c r="J32" s="33"/>
      <c r="K32" s="33"/>
      <c r="L32" s="33"/>
      <c r="M32" s="33"/>
      <c r="N32" s="33"/>
      <c r="O32" s="34"/>
      <c r="P32" s="34"/>
      <c r="R32" s="8"/>
    </row>
    <row r="33" spans="1:18" ht="4.5" customHeight="1">
      <c r="A33" s="56"/>
      <c r="B33" s="15"/>
      <c r="C33" s="15"/>
      <c r="D33" s="16"/>
      <c r="E33" s="16"/>
      <c r="F33" s="16"/>
      <c r="G33" s="35"/>
      <c r="H33" s="35"/>
      <c r="I33" s="35"/>
      <c r="J33" s="41"/>
      <c r="K33" s="35"/>
      <c r="L33" s="41"/>
      <c r="M33" s="35"/>
      <c r="N33" s="41"/>
      <c r="O33" s="35"/>
      <c r="P33" s="41"/>
      <c r="R33" s="8"/>
    </row>
    <row r="34" spans="1:18" ht="20.149999999999999" customHeight="1">
      <c r="A34" s="56"/>
      <c r="B34" s="15"/>
      <c r="C34" s="70" t="s">
        <v>57</v>
      </c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12"/>
      <c r="R34" s="8"/>
    </row>
    <row r="35" spans="1:18" ht="19.5" customHeight="1">
      <c r="A35" s="56"/>
      <c r="B35" s="15"/>
      <c r="C35" s="7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R35" s="8"/>
    </row>
    <row r="36" spans="1:18" ht="19.5" customHeight="1">
      <c r="A36" s="56"/>
      <c r="B36" s="15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R36" s="8"/>
    </row>
    <row r="37" spans="1:18" ht="19.5" customHeight="1">
      <c r="A37" s="56"/>
      <c r="B37" s="15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R37" s="8"/>
    </row>
    <row r="38" spans="1:18" ht="19.5" customHeight="1">
      <c r="A38" s="56"/>
      <c r="B38" s="15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R38" s="8"/>
    </row>
    <row r="39" spans="1:18" ht="19.5" customHeight="1">
      <c r="A39" s="56"/>
      <c r="B39" s="15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R39" s="8"/>
    </row>
    <row r="40" spans="1:18" ht="19.5" customHeight="1">
      <c r="A40" s="56"/>
      <c r="B40" s="15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R40" s="8"/>
    </row>
    <row r="41" spans="1:18" ht="25.5" customHeight="1">
      <c r="A41" s="56"/>
      <c r="B41" s="15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R41" s="8"/>
    </row>
    <row r="42" spans="1:18" ht="19.5" customHeight="1">
      <c r="A42" s="56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41"/>
      <c r="R42" s="8"/>
    </row>
    <row r="43" spans="1:18" ht="23.25" customHeight="1">
      <c r="A43" s="56"/>
      <c r="B43" s="66"/>
      <c r="C43" s="66"/>
      <c r="D43" s="14"/>
      <c r="E43" s="14"/>
      <c r="F43" s="14"/>
      <c r="G43" s="33"/>
      <c r="H43" s="33"/>
      <c r="I43" s="33"/>
      <c r="J43" s="33"/>
      <c r="K43" s="33"/>
      <c r="L43" s="33"/>
      <c r="M43" s="33"/>
      <c r="N43" s="33"/>
      <c r="O43" s="34"/>
      <c r="P43" s="34"/>
      <c r="R43" s="8"/>
    </row>
    <row r="44" spans="1:18" ht="23.25" customHeight="1">
      <c r="A44" s="56"/>
      <c r="B44" s="13"/>
      <c r="C44" s="13"/>
      <c r="D44" s="14"/>
      <c r="E44" s="14"/>
      <c r="F44" s="14"/>
      <c r="G44" s="33"/>
      <c r="H44" s="33"/>
      <c r="I44" s="33"/>
      <c r="J44" s="33"/>
      <c r="K44" s="33"/>
      <c r="L44" s="33"/>
      <c r="M44" s="33"/>
      <c r="N44" s="33"/>
      <c r="O44" s="34"/>
      <c r="P44" s="34"/>
      <c r="R44" s="8"/>
    </row>
    <row r="45" spans="1:18" ht="23.25" customHeight="1">
      <c r="A45" s="56"/>
      <c r="B45" s="13"/>
      <c r="C45" s="64" t="s">
        <v>31</v>
      </c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40"/>
      <c r="O45" s="34"/>
      <c r="P45" s="34"/>
      <c r="R45" s="8"/>
    </row>
    <row r="46" spans="1:18" ht="23.25" customHeight="1">
      <c r="A46" s="56"/>
      <c r="B46" s="1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40"/>
      <c r="O46" s="34"/>
      <c r="P46" s="34"/>
      <c r="R46" s="8"/>
    </row>
    <row r="47" spans="1:18" ht="23.25" customHeight="1">
      <c r="A47" s="56"/>
      <c r="B47" s="13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40"/>
      <c r="O47" s="34"/>
      <c r="P47" s="34"/>
      <c r="R47" s="8"/>
    </row>
    <row r="48" spans="1:18" ht="23.25" customHeight="1">
      <c r="A48" s="56"/>
      <c r="B48" s="13"/>
      <c r="C48" s="13"/>
      <c r="D48" s="13"/>
      <c r="E48" s="13"/>
      <c r="F48" s="13"/>
      <c r="G48" s="36"/>
      <c r="H48" s="36"/>
      <c r="I48" s="36"/>
      <c r="J48" s="42"/>
      <c r="K48" s="36"/>
      <c r="L48" s="42"/>
      <c r="M48" s="36"/>
      <c r="N48" s="42"/>
      <c r="O48" s="34"/>
      <c r="P48" s="34"/>
      <c r="R48" s="8"/>
    </row>
    <row r="49" spans="1:18" ht="23.25" customHeight="1">
      <c r="A49" s="56"/>
      <c r="B49" s="13"/>
      <c r="C49" s="13"/>
      <c r="D49" s="13"/>
      <c r="E49" s="13"/>
      <c r="F49" s="13"/>
      <c r="G49" s="36"/>
      <c r="H49" s="36"/>
      <c r="I49" s="36"/>
      <c r="J49" s="42"/>
      <c r="K49" s="36"/>
      <c r="L49" s="42"/>
      <c r="M49" s="36"/>
      <c r="N49" s="42"/>
      <c r="O49" s="34"/>
      <c r="P49" s="34"/>
      <c r="R49" s="8"/>
    </row>
    <row r="50" spans="1:18" ht="23.25" customHeight="1">
      <c r="A50" s="56"/>
      <c r="B50" s="13"/>
      <c r="C50" s="13"/>
      <c r="D50" s="13"/>
      <c r="E50" s="13"/>
      <c r="F50" s="13"/>
      <c r="G50" s="36"/>
      <c r="H50" s="36"/>
      <c r="I50" s="36"/>
      <c r="J50" s="42"/>
      <c r="K50" s="36"/>
      <c r="L50" s="42"/>
      <c r="M50" s="36"/>
      <c r="N50" s="42"/>
      <c r="O50" s="34"/>
      <c r="P50" s="34"/>
      <c r="R50" s="8"/>
    </row>
    <row r="51" spans="1:18" ht="23.25" customHeight="1">
      <c r="A51" s="56"/>
      <c r="B51" s="13"/>
      <c r="C51" s="13"/>
      <c r="D51" s="13"/>
      <c r="E51" s="13"/>
      <c r="F51" s="13"/>
      <c r="G51" s="36"/>
      <c r="H51" s="36"/>
      <c r="I51" s="36"/>
      <c r="J51" s="42"/>
      <c r="K51" s="36"/>
      <c r="L51" s="42"/>
      <c r="M51" s="36"/>
      <c r="N51" s="42"/>
      <c r="O51" s="34"/>
      <c r="P51" s="34"/>
      <c r="R51" s="8"/>
    </row>
    <row r="52" spans="1:18" ht="23.25" customHeight="1">
      <c r="A52" s="56"/>
      <c r="B52" s="13"/>
      <c r="C52" s="13"/>
      <c r="D52" s="13"/>
      <c r="E52" s="13"/>
      <c r="F52" s="13"/>
      <c r="G52" s="36"/>
      <c r="H52" s="36"/>
      <c r="I52" s="36"/>
      <c r="J52" s="42"/>
      <c r="K52" s="36"/>
      <c r="L52" s="42"/>
      <c r="M52" s="36"/>
      <c r="N52" s="42"/>
      <c r="O52" s="34"/>
      <c r="P52" s="34"/>
      <c r="R52" s="8"/>
    </row>
    <row r="53" spans="1:18" ht="23.25" customHeight="1">
      <c r="A53" s="56"/>
      <c r="B53" s="13"/>
      <c r="C53" s="13"/>
      <c r="D53" s="13"/>
      <c r="E53" s="13"/>
      <c r="F53" s="13"/>
      <c r="G53" s="36"/>
      <c r="H53" s="36"/>
      <c r="I53" s="36"/>
      <c r="J53" s="42"/>
      <c r="K53" s="36"/>
      <c r="L53" s="42"/>
      <c r="M53" s="36"/>
      <c r="N53" s="42"/>
      <c r="O53" s="34"/>
      <c r="P53" s="34"/>
    </row>
    <row r="54" spans="1:18" ht="23.25" customHeight="1">
      <c r="A54" s="56"/>
      <c r="B54" s="13"/>
      <c r="C54" s="13"/>
      <c r="D54" s="13"/>
      <c r="E54" s="13"/>
      <c r="F54" s="13"/>
      <c r="G54" s="36"/>
      <c r="H54" s="36"/>
      <c r="I54" s="36"/>
      <c r="J54" s="42"/>
      <c r="K54" s="36"/>
      <c r="L54" s="42"/>
      <c r="M54" s="36"/>
      <c r="N54" s="42"/>
      <c r="O54" s="34"/>
      <c r="P54" s="34"/>
    </row>
    <row r="55" spans="1:18" ht="23.25" customHeight="1">
      <c r="A55" s="56"/>
      <c r="B55" s="17"/>
      <c r="C55" s="17"/>
      <c r="D55" s="17"/>
      <c r="E55" s="17"/>
      <c r="F55" s="17"/>
      <c r="G55" s="37"/>
      <c r="H55" s="67"/>
      <c r="I55" s="67"/>
      <c r="J55" s="67"/>
      <c r="K55" s="67"/>
      <c r="L55" s="67"/>
      <c r="M55" s="67"/>
      <c r="N55" s="39"/>
      <c r="O55" s="37"/>
      <c r="P55" s="39"/>
    </row>
    <row r="56" spans="1:18" ht="23.25" customHeight="1">
      <c r="A56" s="56"/>
      <c r="B56" s="17"/>
      <c r="C56" s="17"/>
      <c r="D56" s="17"/>
      <c r="E56" s="17"/>
      <c r="F56" s="17"/>
      <c r="G56" s="37"/>
      <c r="H56" s="67"/>
      <c r="I56" s="67"/>
      <c r="J56" s="67"/>
      <c r="K56" s="67"/>
      <c r="L56" s="67"/>
      <c r="M56" s="67"/>
      <c r="N56" s="39"/>
      <c r="O56" s="37"/>
      <c r="P56" s="39"/>
    </row>
    <row r="57" spans="1:18" ht="23.25" customHeight="1">
      <c r="A57" s="56"/>
      <c r="B57" s="17"/>
      <c r="C57" s="68" t="s">
        <v>56</v>
      </c>
      <c r="D57" s="68"/>
      <c r="E57" s="68"/>
      <c r="F57" s="68"/>
      <c r="G57" s="37"/>
      <c r="H57" s="67"/>
      <c r="I57" s="67"/>
      <c r="J57" s="67"/>
      <c r="K57" s="67"/>
      <c r="L57" s="67"/>
      <c r="M57" s="67"/>
      <c r="N57" s="39"/>
      <c r="O57" s="37"/>
      <c r="P57" s="39"/>
    </row>
    <row r="58" spans="1:18" ht="39" customHeight="1">
      <c r="A58" s="56"/>
      <c r="B58" s="17"/>
      <c r="C58" s="68"/>
      <c r="D58" s="68"/>
      <c r="E58" s="68"/>
      <c r="F58" s="68"/>
      <c r="G58" s="37"/>
      <c r="H58" s="67"/>
      <c r="I58" s="67"/>
      <c r="J58" s="67"/>
      <c r="K58" s="67"/>
      <c r="L58" s="67"/>
      <c r="M58" s="67"/>
      <c r="N58" s="39"/>
      <c r="O58" s="37"/>
      <c r="P58" s="39"/>
    </row>
    <row r="59" spans="1:18" ht="12" customHeight="1">
      <c r="A59" s="56"/>
      <c r="B59" s="17"/>
      <c r="C59" s="17"/>
      <c r="D59" s="17"/>
      <c r="E59" s="17"/>
      <c r="F59" s="17"/>
      <c r="G59" s="37"/>
      <c r="H59" s="67"/>
      <c r="I59" s="67"/>
      <c r="J59" s="67"/>
      <c r="K59" s="67"/>
      <c r="L59" s="67"/>
      <c r="M59" s="67"/>
      <c r="N59" s="39"/>
      <c r="O59" s="37"/>
      <c r="P59" s="39"/>
    </row>
    <row r="60" spans="1:18" ht="41.15" customHeight="1">
      <c r="A60" s="56"/>
      <c r="B60" s="17"/>
      <c r="C60" s="69" t="s">
        <v>55</v>
      </c>
      <c r="D60" s="69"/>
      <c r="E60" s="69"/>
      <c r="F60" s="51"/>
      <c r="G60" s="37"/>
      <c r="H60" s="67"/>
      <c r="I60" s="67"/>
      <c r="J60" s="67"/>
      <c r="K60" s="67"/>
      <c r="L60" s="67"/>
      <c r="M60" s="67"/>
      <c r="N60" s="39"/>
      <c r="O60" s="37"/>
      <c r="P60" s="39"/>
    </row>
    <row r="61" spans="1:18" ht="27" customHeight="1">
      <c r="A61" s="56"/>
      <c r="B61" s="17"/>
      <c r="C61" s="69"/>
      <c r="D61" s="69"/>
      <c r="E61" s="69"/>
      <c r="F61" s="17"/>
      <c r="G61" s="37"/>
      <c r="H61" s="37"/>
      <c r="I61" s="37"/>
      <c r="J61" s="39"/>
      <c r="K61" s="37"/>
      <c r="L61" s="39"/>
      <c r="M61" s="37"/>
      <c r="N61" s="39"/>
      <c r="O61" s="37"/>
      <c r="P61" s="39"/>
    </row>
    <row r="62" spans="1:18" ht="23.25" customHeight="1">
      <c r="A62" s="56"/>
      <c r="B62" s="17"/>
      <c r="C62" s="68"/>
      <c r="D62" s="68"/>
      <c r="E62" s="68"/>
      <c r="F62" s="68"/>
      <c r="G62" s="37"/>
      <c r="H62" s="37"/>
      <c r="I62" s="37"/>
      <c r="J62" s="39"/>
      <c r="K62" s="37"/>
      <c r="L62" s="39"/>
      <c r="M62" s="37"/>
      <c r="N62" s="39"/>
      <c r="O62" s="37"/>
      <c r="P62" s="39"/>
    </row>
    <row r="63" spans="1:18" ht="23.25" customHeight="1">
      <c r="A63" s="56"/>
      <c r="B63" s="17"/>
      <c r="C63" s="17"/>
      <c r="D63" s="17"/>
      <c r="E63" s="17"/>
      <c r="F63" s="17"/>
      <c r="G63" s="37"/>
      <c r="H63" s="37"/>
      <c r="I63" s="37"/>
      <c r="J63" s="39"/>
      <c r="K63" s="37"/>
      <c r="L63" s="39"/>
      <c r="M63" s="37"/>
      <c r="N63" s="39"/>
      <c r="O63" s="37"/>
      <c r="P63" s="39"/>
    </row>
  </sheetData>
  <mergeCells count="63">
    <mergeCell ref="D14:E14"/>
    <mergeCell ref="B14:C14"/>
    <mergeCell ref="B15:C15"/>
    <mergeCell ref="B5:P5"/>
    <mergeCell ref="B21:C21"/>
    <mergeCell ref="B16:C16"/>
    <mergeCell ref="D16:E16"/>
    <mergeCell ref="B18:C18"/>
    <mergeCell ref="D15:E15"/>
    <mergeCell ref="I10:P10"/>
    <mergeCell ref="J12:J13"/>
    <mergeCell ref="L12:L13"/>
    <mergeCell ref="N12:N13"/>
    <mergeCell ref="P12:P13"/>
    <mergeCell ref="H55:M60"/>
    <mergeCell ref="C57:F58"/>
    <mergeCell ref="C61:E61"/>
    <mergeCell ref="C62:F62"/>
    <mergeCell ref="C60:E60"/>
    <mergeCell ref="C45:M47"/>
    <mergeCell ref="B27:C27"/>
    <mergeCell ref="D27:E27"/>
    <mergeCell ref="B28:C28"/>
    <mergeCell ref="D28:E28"/>
    <mergeCell ref="B29:C29"/>
    <mergeCell ref="D29:E29"/>
    <mergeCell ref="B30:C30"/>
    <mergeCell ref="D30:E30"/>
    <mergeCell ref="B42:O42"/>
    <mergeCell ref="B43:C43"/>
    <mergeCell ref="C34:P41"/>
    <mergeCell ref="A1:A63"/>
    <mergeCell ref="I8:K8"/>
    <mergeCell ref="M8:O8"/>
    <mergeCell ref="B12:C13"/>
    <mergeCell ref="D12:E13"/>
    <mergeCell ref="F12:F13"/>
    <mergeCell ref="G12:G13"/>
    <mergeCell ref="H12:H13"/>
    <mergeCell ref="I12:I13"/>
    <mergeCell ref="K12:K13"/>
    <mergeCell ref="M12:M13"/>
    <mergeCell ref="O12:O13"/>
    <mergeCell ref="B17:C17"/>
    <mergeCell ref="D17:E17"/>
    <mergeCell ref="D21:E21"/>
    <mergeCell ref="B22:C22"/>
    <mergeCell ref="D18:E18"/>
    <mergeCell ref="D25:E25"/>
    <mergeCell ref="D31:E31"/>
    <mergeCell ref="D19:E19"/>
    <mergeCell ref="B19:C19"/>
    <mergeCell ref="B25:C25"/>
    <mergeCell ref="B31:C31"/>
    <mergeCell ref="D22:E22"/>
    <mergeCell ref="B20:C20"/>
    <mergeCell ref="D20:E20"/>
    <mergeCell ref="B23:C23"/>
    <mergeCell ref="D23:E23"/>
    <mergeCell ref="B24:C24"/>
    <mergeCell ref="D24:E24"/>
    <mergeCell ref="B26:C26"/>
    <mergeCell ref="D26:E26"/>
  </mergeCells>
  <conditionalFormatting sqref="G17:K17 M17 M19 O17 O19 G19:K19">
    <cfRule type="cellIs" dxfId="104" priority="146" operator="equal">
      <formula>0</formula>
    </cfRule>
  </conditionalFormatting>
  <conditionalFormatting sqref="G16:K16 G18:K18 M16 M18 O16 O18">
    <cfRule type="cellIs" dxfId="103" priority="145" operator="equal">
      <formula>0</formula>
    </cfRule>
  </conditionalFormatting>
  <conditionalFormatting sqref="G17:K17 M17 M19 O17 O19 G19:K19">
    <cfRule type="cellIs" dxfId="102" priority="144" operator="equal">
      <formula>0</formula>
    </cfRule>
  </conditionalFormatting>
  <conditionalFormatting sqref="G16:K16 G18:K18 M16 M18 O16 O18">
    <cfRule type="cellIs" dxfId="101" priority="143" operator="equal">
      <formula>0</formula>
    </cfRule>
  </conditionalFormatting>
  <conditionalFormatting sqref="G16:K16 G18:K18 M16 M18 O16 O18">
    <cfRule type="cellIs" dxfId="100" priority="142" operator="equal">
      <formula>0</formula>
    </cfRule>
  </conditionalFormatting>
  <conditionalFormatting sqref="L17 L19">
    <cfRule type="cellIs" dxfId="99" priority="141" operator="equal">
      <formula>0</formula>
    </cfRule>
  </conditionalFormatting>
  <conditionalFormatting sqref="L18">
    <cfRule type="cellIs" dxfId="98" priority="140" operator="equal">
      <formula>0</formula>
    </cfRule>
  </conditionalFormatting>
  <conditionalFormatting sqref="L17 L19">
    <cfRule type="cellIs" dxfId="97" priority="139" operator="equal">
      <formula>0</formula>
    </cfRule>
  </conditionalFormatting>
  <conditionalFormatting sqref="L18">
    <cfRule type="cellIs" dxfId="96" priority="138" operator="equal">
      <formula>0</formula>
    </cfRule>
  </conditionalFormatting>
  <conditionalFormatting sqref="L18">
    <cfRule type="cellIs" dxfId="95" priority="137" operator="equal">
      <formula>0</formula>
    </cfRule>
  </conditionalFormatting>
  <conditionalFormatting sqref="N17 N19">
    <cfRule type="cellIs" dxfId="94" priority="136" operator="equal">
      <formula>0</formula>
    </cfRule>
  </conditionalFormatting>
  <conditionalFormatting sqref="N18">
    <cfRule type="cellIs" dxfId="93" priority="135" operator="equal">
      <formula>0</formula>
    </cfRule>
  </conditionalFormatting>
  <conditionalFormatting sqref="N17 N19">
    <cfRule type="cellIs" dxfId="92" priority="134" operator="equal">
      <formula>0</formula>
    </cfRule>
  </conditionalFormatting>
  <conditionalFormatting sqref="N18">
    <cfRule type="cellIs" dxfId="91" priority="133" operator="equal">
      <formula>0</formula>
    </cfRule>
  </conditionalFormatting>
  <conditionalFormatting sqref="N18">
    <cfRule type="cellIs" dxfId="90" priority="132" operator="equal">
      <formula>0</formula>
    </cfRule>
  </conditionalFormatting>
  <conditionalFormatting sqref="P17 P19">
    <cfRule type="cellIs" dxfId="89" priority="131" operator="equal">
      <formula>0</formula>
    </cfRule>
  </conditionalFormatting>
  <conditionalFormatting sqref="P18">
    <cfRule type="cellIs" dxfId="88" priority="130" operator="equal">
      <formula>0</formula>
    </cfRule>
  </conditionalFormatting>
  <conditionalFormatting sqref="P17 P19">
    <cfRule type="cellIs" dxfId="87" priority="129" operator="equal">
      <formula>0</formula>
    </cfRule>
  </conditionalFormatting>
  <conditionalFormatting sqref="P18">
    <cfRule type="cellIs" dxfId="86" priority="128" operator="equal">
      <formula>0</formula>
    </cfRule>
  </conditionalFormatting>
  <conditionalFormatting sqref="P18">
    <cfRule type="cellIs" dxfId="85" priority="127" operator="equal">
      <formula>0</formula>
    </cfRule>
  </conditionalFormatting>
  <conditionalFormatting sqref="H17 H19">
    <cfRule type="cellIs" dxfId="84" priority="126" operator="equal">
      <formula>0</formula>
    </cfRule>
  </conditionalFormatting>
  <conditionalFormatting sqref="M17 M19 O17 O19 I17:K17 I19:K19">
    <cfRule type="cellIs" dxfId="83" priority="125" operator="equal">
      <formula>0</formula>
    </cfRule>
  </conditionalFormatting>
  <conditionalFormatting sqref="I17:K17 M17 M19 O17 O19 I19:K19">
    <cfRule type="cellIs" dxfId="82" priority="124" operator="equal">
      <formula>0</formula>
    </cfRule>
  </conditionalFormatting>
  <conditionalFormatting sqref="P17 P19">
    <cfRule type="cellIs" dxfId="81" priority="116" operator="equal">
      <formula>0</formula>
    </cfRule>
  </conditionalFormatting>
  <conditionalFormatting sqref="P17 P19">
    <cfRule type="cellIs" dxfId="80" priority="115" operator="equal">
      <formula>0</formula>
    </cfRule>
  </conditionalFormatting>
  <conditionalFormatting sqref="N17 N19">
    <cfRule type="cellIs" dxfId="79" priority="117" operator="equal">
      <formula>0</formula>
    </cfRule>
  </conditionalFormatting>
  <conditionalFormatting sqref="J17 J19">
    <cfRule type="cellIs" dxfId="78" priority="123" operator="equal">
      <formula>0</formula>
    </cfRule>
  </conditionalFormatting>
  <conditionalFormatting sqref="L17 L19">
    <cfRule type="cellIs" dxfId="77" priority="122" operator="equal">
      <formula>0</formula>
    </cfRule>
  </conditionalFormatting>
  <conditionalFormatting sqref="L17 L19">
    <cfRule type="cellIs" dxfId="76" priority="121" operator="equal">
      <formula>0</formula>
    </cfRule>
  </conditionalFormatting>
  <conditionalFormatting sqref="L17 L19">
    <cfRule type="cellIs" dxfId="75" priority="120" operator="equal">
      <formula>0</formula>
    </cfRule>
  </conditionalFormatting>
  <conditionalFormatting sqref="N17 N19">
    <cfRule type="cellIs" dxfId="74" priority="119" operator="equal">
      <formula>0</formula>
    </cfRule>
  </conditionalFormatting>
  <conditionalFormatting sqref="N17 N19">
    <cfRule type="cellIs" dxfId="73" priority="118" operator="equal">
      <formula>0</formula>
    </cfRule>
  </conditionalFormatting>
  <conditionalFormatting sqref="G21:K21 G23:K23 G25:K25 G27:K27 G29:K29 G31:K31 M21 M23 M25 M27 M29 M31 O21 O23 O25 O27 O29 O31">
    <cfRule type="cellIs" dxfId="72" priority="82" operator="equal">
      <formula>0</formula>
    </cfRule>
  </conditionalFormatting>
  <conditionalFormatting sqref="G20:K20 G22:K22 G24:K24 G26:K26 G28:K28 G30:K30 M20 M22 M24 M26 M28 M30 O20 O22 O24 O26 O28 O30">
    <cfRule type="cellIs" dxfId="71" priority="81" operator="equal">
      <formula>0</formula>
    </cfRule>
  </conditionalFormatting>
  <conditionalFormatting sqref="G21:K21 G23:K23 G25:K25 G27:K27 G29:K29 G31:K31 M21 M23 M25 M27 M29 M31 O21 O23 O25 O27 O29 O31">
    <cfRule type="cellIs" dxfId="70" priority="80" operator="equal">
      <formula>0</formula>
    </cfRule>
  </conditionalFormatting>
  <conditionalFormatting sqref="G20:K20 G22:K22 G24:K24 G26:K26 G28:K28 G30:K30 M20 M22 M24 M26 M28 M30 O20 O22 O24 O26 O28 O30">
    <cfRule type="cellIs" dxfId="69" priority="79" operator="equal">
      <formula>0</formula>
    </cfRule>
  </conditionalFormatting>
  <conditionalFormatting sqref="G20:K20 G22:K22 G24:K24 G26:K26 G28:K28 G30:K30 M20 M22 M24 M26 M28 M30 O20 O22 O24 O26 O28 O30">
    <cfRule type="cellIs" dxfId="68" priority="78" operator="equal">
      <formula>0</formula>
    </cfRule>
  </conditionalFormatting>
  <conditionalFormatting sqref="L21 L23 L25 L27 L29 L31">
    <cfRule type="cellIs" dxfId="67" priority="77" operator="equal">
      <formula>0</formula>
    </cfRule>
  </conditionalFormatting>
  <conditionalFormatting sqref="L20 L22 L24 L26 L28 L30">
    <cfRule type="cellIs" dxfId="66" priority="76" operator="equal">
      <formula>0</formula>
    </cfRule>
  </conditionalFormatting>
  <conditionalFormatting sqref="L21 L23 L25 L27 L29 L31">
    <cfRule type="cellIs" dxfId="65" priority="75" operator="equal">
      <formula>0</formula>
    </cfRule>
  </conditionalFormatting>
  <conditionalFormatting sqref="L20 L22 L24 L26 L28 L30">
    <cfRule type="cellIs" dxfId="64" priority="74" operator="equal">
      <formula>0</formula>
    </cfRule>
  </conditionalFormatting>
  <conditionalFormatting sqref="L20 L22 L24 L26 L28 L30">
    <cfRule type="cellIs" dxfId="63" priority="73" operator="equal">
      <formula>0</formula>
    </cfRule>
  </conditionalFormatting>
  <conditionalFormatting sqref="N21 N23 N25 N27 N29 N31">
    <cfRule type="cellIs" dxfId="62" priority="72" operator="equal">
      <formula>0</formula>
    </cfRule>
  </conditionalFormatting>
  <conditionalFormatting sqref="N20 N22 N24 N26 N28 N30">
    <cfRule type="cellIs" dxfId="61" priority="71" operator="equal">
      <formula>0</formula>
    </cfRule>
  </conditionalFormatting>
  <conditionalFormatting sqref="N21 N23 N25 N27 N29 N31">
    <cfRule type="cellIs" dxfId="60" priority="70" operator="equal">
      <formula>0</formula>
    </cfRule>
  </conditionalFormatting>
  <conditionalFormatting sqref="N20 N22 N24 N26 N28 N30">
    <cfRule type="cellIs" dxfId="59" priority="69" operator="equal">
      <formula>0</formula>
    </cfRule>
  </conditionalFormatting>
  <conditionalFormatting sqref="N20 N22 N24 N26 N28 N30">
    <cfRule type="cellIs" dxfId="58" priority="68" operator="equal">
      <formula>0</formula>
    </cfRule>
  </conditionalFormatting>
  <conditionalFormatting sqref="P21 P23 P25 P27 P29 P31">
    <cfRule type="cellIs" dxfId="57" priority="67" operator="equal">
      <formula>0</formula>
    </cfRule>
  </conditionalFormatting>
  <conditionalFormatting sqref="P20 P22 P24 P26 P28 P30">
    <cfRule type="cellIs" dxfId="56" priority="66" operator="equal">
      <formula>0</formula>
    </cfRule>
  </conditionalFormatting>
  <conditionalFormatting sqref="P21 P23 P25 P27 P29 P31">
    <cfRule type="cellIs" dxfId="55" priority="65" operator="equal">
      <formula>0</formula>
    </cfRule>
  </conditionalFormatting>
  <conditionalFormatting sqref="P20 P22 P24 P26 P28 P30">
    <cfRule type="cellIs" dxfId="54" priority="64" operator="equal">
      <formula>0</formula>
    </cfRule>
  </conditionalFormatting>
  <conditionalFormatting sqref="P20 P22 P24 P26 P28 P30">
    <cfRule type="cellIs" dxfId="53" priority="63" operator="equal">
      <formula>0</formula>
    </cfRule>
  </conditionalFormatting>
  <conditionalFormatting sqref="H21 H23 H25 H27 H29 H31">
    <cfRule type="cellIs" dxfId="52" priority="62" operator="equal">
      <formula>0</formula>
    </cfRule>
  </conditionalFormatting>
  <conditionalFormatting sqref="M21 M23 M25 M27 M29 M31 O21 O23 O25 O27 O29 O31 I21:K21 I23:K23 I25:K25 I27:K27 I29:K29 I31:K31">
    <cfRule type="cellIs" dxfId="51" priority="61" operator="equal">
      <formula>0</formula>
    </cfRule>
  </conditionalFormatting>
  <conditionalFormatting sqref="I21:K21 I23:K23 I25:K25 I27:K27 I29:K29 I31:K31 M21 M23 M25 M27 M29 M31 O21 O23 O25 O27 O29 O31">
    <cfRule type="cellIs" dxfId="50" priority="60" operator="equal">
      <formula>0</formula>
    </cfRule>
  </conditionalFormatting>
  <conditionalFormatting sqref="P21 P23 P25 P27 P29 P31">
    <cfRule type="cellIs" dxfId="49" priority="52" operator="equal">
      <formula>0</formula>
    </cfRule>
  </conditionalFormatting>
  <conditionalFormatting sqref="P21 P23 P25 P27 P29 P31">
    <cfRule type="cellIs" dxfId="48" priority="51" operator="equal">
      <formula>0</formula>
    </cfRule>
  </conditionalFormatting>
  <conditionalFormatting sqref="N21 N23 N25 N27 N29 N31">
    <cfRule type="cellIs" dxfId="47" priority="53" operator="equal">
      <formula>0</formula>
    </cfRule>
  </conditionalFormatting>
  <conditionalFormatting sqref="J21 J23 J25 J27 J29 J31">
    <cfRule type="cellIs" dxfId="46" priority="59" operator="equal">
      <formula>0</formula>
    </cfRule>
  </conditionalFormatting>
  <conditionalFormatting sqref="L21 L23 L25 L27 L29 L31">
    <cfRule type="cellIs" dxfId="45" priority="58" operator="equal">
      <formula>0</formula>
    </cfRule>
  </conditionalFormatting>
  <conditionalFormatting sqref="L21 L23 L25 L27 L29 L31">
    <cfRule type="cellIs" dxfId="44" priority="57" operator="equal">
      <formula>0</formula>
    </cfRule>
  </conditionalFormatting>
  <conditionalFormatting sqref="L21 L23 L25 L27 L29 L31">
    <cfRule type="cellIs" dxfId="43" priority="56" operator="equal">
      <formula>0</formula>
    </cfRule>
  </conditionalFormatting>
  <conditionalFormatting sqref="N21 N23 N25 N27 N29 N31">
    <cfRule type="cellIs" dxfId="42" priority="55" operator="equal">
      <formula>0</formula>
    </cfRule>
  </conditionalFormatting>
  <conditionalFormatting sqref="N21 N23 N25 N27 N29 N31">
    <cfRule type="cellIs" dxfId="41" priority="54" operator="equal">
      <formula>0</formula>
    </cfRule>
  </conditionalFormatting>
  <conditionalFormatting sqref="L16">
    <cfRule type="cellIs" dxfId="40" priority="50" operator="equal">
      <formula>0</formula>
    </cfRule>
  </conditionalFormatting>
  <conditionalFormatting sqref="L16">
    <cfRule type="cellIs" dxfId="39" priority="49" operator="equal">
      <formula>0</formula>
    </cfRule>
  </conditionalFormatting>
  <conditionalFormatting sqref="L16">
    <cfRule type="cellIs" dxfId="38" priority="48" operator="equal">
      <formula>0</formula>
    </cfRule>
  </conditionalFormatting>
  <conditionalFormatting sqref="N16">
    <cfRule type="cellIs" dxfId="37" priority="47" operator="equal">
      <formula>0</formula>
    </cfRule>
  </conditionalFormatting>
  <conditionalFormatting sqref="N16">
    <cfRule type="cellIs" dxfId="36" priority="46" operator="equal">
      <formula>0</formula>
    </cfRule>
  </conditionalFormatting>
  <conditionalFormatting sqref="N16">
    <cfRule type="cellIs" dxfId="35" priority="45" operator="equal">
      <formula>0</formula>
    </cfRule>
  </conditionalFormatting>
  <conditionalFormatting sqref="P16">
    <cfRule type="cellIs" dxfId="34" priority="44" operator="equal">
      <formula>0</formula>
    </cfRule>
  </conditionalFormatting>
  <conditionalFormatting sqref="P16">
    <cfRule type="cellIs" dxfId="33" priority="43" operator="equal">
      <formula>0</formula>
    </cfRule>
  </conditionalFormatting>
  <conditionalFormatting sqref="P16">
    <cfRule type="cellIs" dxfId="32" priority="42" operator="equal">
      <formula>0</formula>
    </cfRule>
  </conditionalFormatting>
  <conditionalFormatting sqref="G14:K14 M14 O14">
    <cfRule type="cellIs" dxfId="31" priority="32" operator="equal">
      <formula>0</formula>
    </cfRule>
  </conditionalFormatting>
  <conditionalFormatting sqref="G14:K14 M14 O14">
    <cfRule type="cellIs" dxfId="30" priority="31" operator="equal">
      <formula>0</formula>
    </cfRule>
  </conditionalFormatting>
  <conditionalFormatting sqref="G14:K14 M14 O14">
    <cfRule type="cellIs" dxfId="29" priority="30" operator="equal">
      <formula>0</formula>
    </cfRule>
  </conditionalFormatting>
  <conditionalFormatting sqref="L14">
    <cfRule type="cellIs" dxfId="28" priority="29" operator="equal">
      <formula>0</formula>
    </cfRule>
  </conditionalFormatting>
  <conditionalFormatting sqref="L14">
    <cfRule type="cellIs" dxfId="27" priority="28" operator="equal">
      <formula>0</formula>
    </cfRule>
  </conditionalFormatting>
  <conditionalFormatting sqref="L14">
    <cfRule type="cellIs" dxfId="26" priority="27" operator="equal">
      <formula>0</formula>
    </cfRule>
  </conditionalFormatting>
  <conditionalFormatting sqref="N14">
    <cfRule type="cellIs" dxfId="25" priority="26" operator="equal">
      <formula>0</formula>
    </cfRule>
  </conditionalFormatting>
  <conditionalFormatting sqref="N14">
    <cfRule type="cellIs" dxfId="24" priority="25" operator="equal">
      <formula>0</formula>
    </cfRule>
  </conditionalFormatting>
  <conditionalFormatting sqref="N14">
    <cfRule type="cellIs" dxfId="23" priority="24" operator="equal">
      <formula>0</formula>
    </cfRule>
  </conditionalFormatting>
  <conditionalFormatting sqref="P14">
    <cfRule type="cellIs" dxfId="22" priority="23" operator="equal">
      <formula>0</formula>
    </cfRule>
  </conditionalFormatting>
  <conditionalFormatting sqref="P14">
    <cfRule type="cellIs" dxfId="21" priority="22" operator="equal">
      <formula>0</formula>
    </cfRule>
  </conditionalFormatting>
  <conditionalFormatting sqref="P14">
    <cfRule type="cellIs" dxfId="20" priority="21" operator="equal">
      <formula>0</formula>
    </cfRule>
  </conditionalFormatting>
  <conditionalFormatting sqref="G15:K15 M15 O15">
    <cfRule type="cellIs" dxfId="19" priority="20" operator="equal">
      <formula>0</formula>
    </cfRule>
  </conditionalFormatting>
  <conditionalFormatting sqref="G15:K15 M15 O15">
    <cfRule type="cellIs" dxfId="18" priority="19" operator="equal">
      <formula>0</formula>
    </cfRule>
  </conditionalFormatting>
  <conditionalFormatting sqref="L15">
    <cfRule type="cellIs" dxfId="17" priority="18" operator="equal">
      <formula>0</formula>
    </cfRule>
  </conditionalFormatting>
  <conditionalFormatting sqref="L15">
    <cfRule type="cellIs" dxfId="16" priority="17" operator="equal">
      <formula>0</formula>
    </cfRule>
  </conditionalFormatting>
  <conditionalFormatting sqref="N15">
    <cfRule type="cellIs" dxfId="15" priority="16" operator="equal">
      <formula>0</formula>
    </cfRule>
  </conditionalFormatting>
  <conditionalFormatting sqref="N15">
    <cfRule type="cellIs" dxfId="14" priority="15" operator="equal">
      <formula>0</formula>
    </cfRule>
  </conditionalFormatting>
  <conditionalFormatting sqref="P15">
    <cfRule type="cellIs" dxfId="13" priority="14" operator="equal">
      <formula>0</formula>
    </cfRule>
  </conditionalFormatting>
  <conditionalFormatting sqref="P15">
    <cfRule type="cellIs" dxfId="12" priority="13" operator="equal">
      <formula>0</formula>
    </cfRule>
  </conditionalFormatting>
  <conditionalFormatting sqref="H15">
    <cfRule type="cellIs" dxfId="11" priority="12" operator="equal">
      <formula>0</formula>
    </cfRule>
  </conditionalFormatting>
  <conditionalFormatting sqref="M15 O15 I15:K15">
    <cfRule type="cellIs" dxfId="10" priority="11" operator="equal">
      <formula>0</formula>
    </cfRule>
  </conditionalFormatting>
  <conditionalFormatting sqref="I15:K15 M15 O15">
    <cfRule type="cellIs" dxfId="9" priority="10" operator="equal">
      <formula>0</formula>
    </cfRule>
  </conditionalFormatting>
  <conditionalFormatting sqref="P15">
    <cfRule type="cellIs" dxfId="8" priority="2" operator="equal">
      <formula>0</formula>
    </cfRule>
  </conditionalFormatting>
  <conditionalFormatting sqref="P15">
    <cfRule type="cellIs" dxfId="7" priority="1" operator="equal">
      <formula>0</formula>
    </cfRule>
  </conditionalFormatting>
  <conditionalFormatting sqref="N15">
    <cfRule type="cellIs" dxfId="6" priority="3" operator="equal">
      <formula>0</formula>
    </cfRule>
  </conditionalFormatting>
  <conditionalFormatting sqref="J15">
    <cfRule type="cellIs" dxfId="5" priority="9" operator="equal">
      <formula>0</formula>
    </cfRule>
  </conditionalFormatting>
  <conditionalFormatting sqref="L15">
    <cfRule type="cellIs" dxfId="4" priority="8" operator="equal">
      <formula>0</formula>
    </cfRule>
  </conditionalFormatting>
  <conditionalFormatting sqref="L15">
    <cfRule type="cellIs" dxfId="3" priority="7" operator="equal">
      <formula>0</formula>
    </cfRule>
  </conditionalFormatting>
  <conditionalFormatting sqref="L15">
    <cfRule type="cellIs" dxfId="2" priority="6" operator="equal">
      <formula>0</formula>
    </cfRule>
  </conditionalFormatting>
  <conditionalFormatting sqref="N15">
    <cfRule type="cellIs" dxfId="1" priority="5" operator="equal">
      <formula>0</formula>
    </cfRule>
  </conditionalFormatting>
  <conditionalFormatting sqref="N15">
    <cfRule type="cellIs" dxfId="0" priority="4" operator="equal">
      <formula>0</formula>
    </cfRule>
  </conditionalFormatting>
  <hyperlinks>
    <hyperlink ref="C60" r:id="rId1" xr:uid="{C20538DC-44F6-47E4-AFD2-3F5D8EBFAF7A}"/>
  </hyperlinks>
  <printOptions horizontalCentered="1" verticalCentered="1"/>
  <pageMargins left="0" right="0" top="0" bottom="0" header="0" footer="0"/>
  <pageSetup paperSize="9" scale="5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Grille </vt:lpstr>
      <vt:lpstr>'Grille 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Cédric Guérin</dc:creator>
  <cp:lastModifiedBy>Lucas Pinos</cp:lastModifiedBy>
  <cp:lastPrinted>2021-08-02T13:33:05Z</cp:lastPrinted>
  <dcterms:created xsi:type="dcterms:W3CDTF">2013-02-21T12:37:54Z</dcterms:created>
  <dcterms:modified xsi:type="dcterms:W3CDTF">2021-08-19T20:45:31Z</dcterms:modified>
</cp:coreProperties>
</file>